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0F89955-51B3-4786-8B0F-5610F7ED253A}" xr6:coauthVersionLast="47" xr6:coauthVersionMax="47" xr10:uidLastSave="{00000000-0000-0000-0000-000000000000}"/>
  <bookViews>
    <workbookView xWindow="2620" yWindow="262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<sst xmlns="http://schemas.openxmlformats.org/spreadsheetml/2006/main" count="404" uniqueCount="263">
  <si>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</si>
  <si>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</si>
  <si>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</si>
  <si>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</si>
  <si>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</si>
  <si>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</si>
  <si>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</si>
  <si>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</si>
  <si>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</si>
  <si>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</si>
  <si>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</si>
  <si>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</si>
  <si>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</si>
  <si>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</si>
  <si>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</si>
  <si>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</si>
  <si>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</si>
  <si>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</si>
  <si>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</si>
  <si>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</si>
  <si>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</si>
  <si>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</si>
  <si>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</si>
  <si>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</si>
  <si>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</si>
  <si>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</si>
  <si>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</si>
  <si>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</si>
  <si>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</si>
  <si>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</si>
  <si>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</si>
  <si>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</si>
  <si>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</si>
  <si>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</si>
  <si>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</si>
  <si>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</si>
  <si>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</si>
  <si>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</si>
  <si>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</si>
  <si>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</si>
  <si>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</si>
  <si>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</si>
  <si>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</si>
  <si>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</si>
  <si>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</si>
  <si>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</si>
  <si>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</si>
  <si>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</si>
  <si>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</si>
  <si>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</si>
  <si>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</si>
  <si>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</si>
  <si>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</si>
  <si>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</si>
  <si>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</si>
  <si>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</si>
  <si>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04-09-2024</t>
  </si>
  <si>
    <t>05/09/2024</t>
  </si>
  <si>
    <t>Variation par rapport au 04/09/2024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</si>
  <si>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</si>
  <si>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</si>
  <si>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</si>
  <si>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</si>
  <si>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</si>
  <si>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</si>
  <si>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</si>
  <si>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</si>
  <si>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</si>
  <si>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</si>
  <si>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</si>
  <si>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</si>
  <si>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</si>
  <si>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</si>
  <si>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</si>
  <si>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</si>
  <si>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</si>
  <si>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</si>
  <si>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</si>
  <si>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</si>
  <si>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</si>
  <si>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</si>
  <si>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</si>
  <si>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</si>
  <si>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</si>
  <si>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</si>
  <si>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</si>
  <si>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</si>
  <si>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</si>
  <si>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</si>
  <si>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</si>
  <si>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</si>
  <si>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</si>
  <si>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</si>
  <si>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</si>
  <si>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</si>
  <si>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</si>
  <si>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</si>
  <si>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</si>
  <si>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</si>
  <si>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</si>
  <si>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</si>
  <si>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</si>
  <si>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</si>
  <si>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</si>
  <si>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</si>
  <si>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</si>
  <si>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</si>
  <si>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</si>
  <si>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</si>
  <si>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</si>
  <si>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</si>
  <si>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</si>
  <si>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</si>
  <si>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</si>
  <si>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</si>
  <si>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</si>
  <si>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</si>
  <si>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</si>
  <si>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</si>
  <si>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</si>
  <si>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</si>
  <si>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</si>
  <si>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</si>
  <si>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</si>
  <si>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</si>
  <si>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</si>
  <si>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</si>
  <si>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</si>
  <si>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</si>
  <si>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</si>
  <si>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</si>
  <si>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</si>
  <si>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</si>
  <si>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</si>
  <si>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</si>
  <si>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</si>
  <si>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</si>
  <si>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</si>
  <si>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MOUNTVIEW ESTATES</t>
  </si>
  <si>
    <t>Impact Hlth REIT Rg</t>
  </si>
  <si>
    <t>WAREHOUSE REIT PLC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</si>
  <si>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</si>
  <si>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</si>
  <si>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</si>
  <si>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</si>
  <si>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</si>
  <si>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</si>
  <si>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</si>
  <si>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</si>
  <si>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ASSURA</t>
  </si>
  <si>
    <t>PRIMARY HEALTH PROPERTIES</t>
  </si>
  <si>
    <t>BIG YELLOW GROUP</t>
  </si>
  <si>
    <t>GREAT PORTLAND ESTATES</t>
  </si>
  <si>
    <t>HAMMERSON REIT RG</t>
  </si>
  <si>
    <t>SIRIUS REAL ESTATE</t>
  </si>
  <si>
    <t>GRAINGER TRUST</t>
  </si>
  <si>
    <t>SAFESTORE HOLDINGS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</si>
  <si>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</si>
  <si>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</si>
  <si>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</si>
  <si>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</si>
  <si>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</si>
  <si>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</si>
  <si>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</si>
  <si>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</si>
  <si>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</si>
  <si>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</si>
  <si>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GB0006081037</t>
  </si>
  <si>
    <t>GB00BYXVMJ03</t>
  </si>
  <si>
    <t>GB00BD2NCM38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</si>
  <si>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</si>
  <si>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</si>
  <si>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</si>
  <si>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</si>
  <si>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</si>
  <si>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</si>
  <si>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</si>
  <si>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</si>
  <si>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GB00BVGBWW93</t>
  </si>
  <si>
    <t>GB00BYRJ5J14</t>
  </si>
  <si>
    <t>GB0002869419</t>
  </si>
  <si>
    <t>GB00BF5H9P87</t>
  </si>
  <si>
    <t>GB00BK7YQK64</t>
  </si>
  <si>
    <t>GG00B1W3VF54</t>
  </si>
  <si>
    <t>GB00B04V1276</t>
  </si>
  <si>
    <t>GB00B1N7Z094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</si>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</sst>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1222.18</v>
      </c>
      <c r="E12" s="14"/>
      <c r="F12" s="153">
        <v>1529.2809999999999</v>
      </c>
      <c r="G12" s="153">
        <v>1817.682</v>
      </c>
      <c r="H12" s="153">
        <v>1821.3530000000001</v>
      </c>
      <c r="I12" s="153">
        <v>2065.8710000000001</v>
      </c>
      <c r="J12" s="153">
        <v>1426.549</v>
      </c>
      <c r="K12" s="149">
        <v>1150.2239999999999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1240.5450000000001</v>
      </c>
      <c r="E14" s="17"/>
      <c r="F14" s="154">
        <v>1548.64</v>
      </c>
      <c r="G14" s="154">
        <v>1842.577</v>
      </c>
      <c r="H14" s="154">
        <v>1847.9490000000001</v>
      </c>
      <c r="I14" s="154">
        <v>2095.67</v>
      </c>
      <c r="J14" s="154">
        <v>1449.24</v>
      </c>
      <c r="K14" s="150">
        <v>1166.47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1.50264281857009E-2</v>
      </c>
      <c r="E16" s="21"/>
      <c r="F16" s="155">
        <v>1.26588900274052E-2</v>
      </c>
      <c r="G16" s="155">
        <v>1.36960150345329E-2</v>
      </c>
      <c r="H16" s="155">
        <v>1.46023313437866E-2</v>
      </c>
      <c r="I16" s="155">
        <v>1.44244243711249E-2</v>
      </c>
      <c r="J16" s="155">
        <v>1.59062184334362E-2</v>
      </c>
      <c r="K16" s="151">
        <v>1.41242053721711E-2</v>
      </c>
    </row>
    <row r="17" spans="1:11" s="8" customFormat="1" ht="14.5">
      <c r="A17" s="145" t="s">
        <v>58</v>
      </c>
      <c r="B17" s="121"/>
      <c r="C17" s="22"/>
      <c r="D17" s="151">
        <v>1.50264281857009E-2</v>
      </c>
      <c r="E17" s="21"/>
      <c r="F17" s="155">
        <v>1.26588900274052E-2</v>
      </c>
      <c r="G17" s="155">
        <v>1.36960150345329E-2</v>
      </c>
      <c r="H17" s="155">
        <v>1.46023313437866E-2</v>
      </c>
      <c r="I17" s="155">
        <v>1.44244243711249E-2</v>
      </c>
      <c r="J17" s="155">
        <v>1.59062184334362E-2</v>
      </c>
      <c r="K17" s="151">
        <v>1.41242053721711E-2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4.5976529999999999E-4</v>
      </c>
      <c r="G19" s="155">
        <v>1.7745239999999998E-4</v>
      </c>
      <c r="H19" s="155">
        <v>4.9708480000000002E-4</v>
      </c>
      <c r="I19" s="155">
        <v>1.5941049999999997E-4</v>
      </c>
      <c r="J19" s="155">
        <v>7.225469E-4</v>
      </c>
      <c r="K19" s="151">
        <v>1.077656E-3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2984.348</v>
      </c>
      <c r="E22" s="29"/>
      <c r="F22" s="153">
        <v>3117.877</v>
      </c>
      <c r="G22" s="153">
        <v>3414.527</v>
      </c>
      <c r="H22" s="153">
        <v>3917.8850000000002</v>
      </c>
      <c r="I22" s="153">
        <v>3957.16</v>
      </c>
      <c r="J22" s="153">
        <v>3136.7040000000002</v>
      </c>
      <c r="K22" s="149">
        <v>2376.0210000000002</v>
      </c>
    </row>
    <row r="23" spans="1:11" s="32" customFormat="1" ht="15.75" customHeight="1">
      <c r="A23" s="145" t="s">
        <v>58</v>
      </c>
      <c r="B23" s="121"/>
      <c r="C23" s="22"/>
      <c r="D23" s="151">
        <v>1.56688815467949E-2</v>
      </c>
      <c r="E23" s="31"/>
      <c r="F23" s="155">
        <v>1.2678796988866901E-2</v>
      </c>
      <c r="G23" s="155">
        <v>1.3695844369750101E-2</v>
      </c>
      <c r="H23" s="155">
        <v>1.4602101411912901E-2</v>
      </c>
      <c r="I23" s="155">
        <v>1.44243931900703E-2</v>
      </c>
      <c r="J23" s="155">
        <v>1.5906246680260899E-2</v>
      </c>
      <c r="K23" s="151">
        <v>1.41242009467637E-2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3461.1880000000001</v>
      </c>
      <c r="E25" s="29"/>
      <c r="F25" s="153">
        <v>3729.136</v>
      </c>
      <c r="G25" s="153">
        <v>3772.2449999999999</v>
      </c>
      <c r="H25" s="153">
        <v>4903.0439999999999</v>
      </c>
      <c r="I25" s="153">
        <v>4444.5609999999997</v>
      </c>
      <c r="J25" s="153">
        <v>3761.3919999999998</v>
      </c>
      <c r="K25" s="149">
        <v>2728.828</v>
      </c>
    </row>
    <row r="26" spans="1:11" s="32" customFormat="1" ht="15.75" customHeight="1">
      <c r="A26" s="145" t="s">
        <v>58</v>
      </c>
      <c r="B26" s="121"/>
      <c r="C26" s="22"/>
      <c r="D26" s="151">
        <v>1.5739735892666799E-2</v>
      </c>
      <c r="E26" s="31"/>
      <c r="F26" s="155">
        <v>1.2749477892232601E-2</v>
      </c>
      <c r="G26" s="155">
        <v>1.36958287728493E-2</v>
      </c>
      <c r="H26" s="155">
        <v>1.4602236243551199E-2</v>
      </c>
      <c r="I26" s="155">
        <v>1.4424046940633199E-2</v>
      </c>
      <c r="J26" s="155">
        <v>1.5906283836943699E-2</v>
      </c>
      <c r="K26" s="151">
        <v>1.4124308482686801E-2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2070.9769999999999</v>
      </c>
      <c r="E12" s="153">
        <v>1224.44</v>
      </c>
      <c r="F12" s="153">
        <v>1128.0740000000001</v>
      </c>
      <c r="G12" s="153">
        <v>108.4739</v>
      </c>
      <c r="H12" s="153">
        <v>459.9545</v>
      </c>
      <c r="I12" s="153">
        <v>1585.5640000000001</v>
      </c>
      <c r="J12" s="153">
        <v>850.99400000000003</v>
      </c>
      <c r="K12" s="153">
        <v>957.86770000000001</v>
      </c>
      <c r="L12" s="153">
        <v>1226.1980000000001</v>
      </c>
      <c r="M12" s="153">
        <v>6599.3140000000003</v>
      </c>
      <c r="N12" s="153">
        <v>7796.8819999999996</v>
      </c>
      <c r="O12" s="153">
        <v>3844.44</v>
      </c>
      <c r="P12" s="153">
        <v>2639.384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2107.4409999999998</v>
      </c>
      <c r="E14" s="154">
        <v>1193.433</v>
      </c>
      <c r="F14" s="154">
        <v>1145.624</v>
      </c>
      <c r="G14" s="154">
        <v>109.99939999999999</v>
      </c>
      <c r="H14" s="154">
        <v>471.75990000000002</v>
      </c>
      <c r="I14" s="154">
        <v>1616.5630000000001</v>
      </c>
      <c r="J14" s="154">
        <v>853.36159999999995</v>
      </c>
      <c r="K14" s="154">
        <v>965.62440000000004</v>
      </c>
      <c r="L14" s="154">
        <v>1235.1010000000001</v>
      </c>
      <c r="M14" s="154">
        <v>6686.7349999999997</v>
      </c>
      <c r="N14" s="154">
        <v>7916.134</v>
      </c>
      <c r="O14" s="154">
        <v>3889.9110000000001</v>
      </c>
      <c r="P14" s="154">
        <v>2670.6019999999999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1.7607148703244799E-2</v>
      </c>
      <c r="E16" s="155">
        <v>-2.5323413152134901E-2</v>
      </c>
      <c r="F16" s="155">
        <v>1.5557490022817699E-2</v>
      </c>
      <c r="G16" s="155">
        <v>1.40632908008285E-2</v>
      </c>
      <c r="H16" s="155">
        <v>2.5666451790340199E-2</v>
      </c>
      <c r="I16" s="155">
        <v>1.9550771838916702E-2</v>
      </c>
      <c r="J16" s="155">
        <v>2.7821582760865198E-3</v>
      </c>
      <c r="K16" s="155">
        <v>8.0978824111095395E-3</v>
      </c>
      <c r="L16" s="155">
        <v>7.2606544783142503E-3</v>
      </c>
      <c r="M16" s="155">
        <v>1.32469829439847E-2</v>
      </c>
      <c r="N16" s="155">
        <v>1.5294831959750101E-2</v>
      </c>
      <c r="O16" s="155">
        <v>1.1827730436682501E-2</v>
      </c>
      <c r="P16" s="155">
        <v>1.18277598106225E-2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1.7607148703244799E-2</v>
      </c>
      <c r="E17" s="155">
        <v>-2.5323413152134901E-2</v>
      </c>
      <c r="F17" s="155">
        <v>1.5557490022817699E-2</v>
      </c>
      <c r="G17" s="155">
        <v>1.40632908008285E-2</v>
      </c>
      <c r="H17" s="155">
        <v>2.5666451790340199E-2</v>
      </c>
      <c r="I17" s="155">
        <v>1.9550771838916702E-2</v>
      </c>
      <c r="J17" s="155">
        <v>2.7821582760865198E-3</v>
      </c>
      <c r="K17" s="155">
        <v>8.0978824111095395E-3</v>
      </c>
      <c r="L17" s="155">
        <v>7.2606544783142503E-3</v>
      </c>
      <c r="M17" s="155">
        <v>1.32469829439847E-2</v>
      </c>
      <c r="N17" s="155">
        <v>1.5294831959750101E-2</v>
      </c>
      <c r="O17" s="155">
        <v>1.1827730436682501E-2</v>
      </c>
      <c r="P17" s="155">
        <v>1.18277598106225E-2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1.267128E-3</v>
      </c>
      <c r="G19" s="155">
        <v>6.184396E-3</v>
      </c>
      <c r="H19" s="156">
        <v>0</v>
      </c>
      <c r="I19" s="156">
        <v>0</v>
      </c>
      <c r="J19" s="156">
        <v>0</v>
      </c>
      <c r="K19" s="155">
        <v>3.892519E-4</v>
      </c>
      <c r="L19" s="155">
        <v>3.892519E-4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3897.395</v>
      </c>
      <c r="E22" s="153">
        <v>1800.7049999999999</v>
      </c>
      <c r="F22" s="153">
        <v>3050.143</v>
      </c>
      <c r="G22" s="153">
        <v>160.56379999999999</v>
      </c>
      <c r="H22" s="153">
        <v>1232.6579999999999</v>
      </c>
      <c r="I22" s="153">
        <v>3869.933</v>
      </c>
      <c r="J22" s="153">
        <v>2619.915</v>
      </c>
      <c r="K22" s="153">
        <v>1772.289</v>
      </c>
      <c r="L22" s="153">
        <v>2261.4369999999999</v>
      </c>
      <c r="M22" s="153">
        <v>12912.37</v>
      </c>
      <c r="N22" s="153">
        <v>13291.65</v>
      </c>
      <c r="O22" s="153">
        <v>8533.4619999999995</v>
      </c>
      <c r="P22" s="153">
        <v>5431.93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1.76074991925501E-2</v>
      </c>
      <c r="E23" s="155">
        <v>-2.5324074650431301E-2</v>
      </c>
      <c r="F23" s="155">
        <v>1.5557613211885099E-2</v>
      </c>
      <c r="G23" s="155">
        <v>1.4063033868878499E-2</v>
      </c>
      <c r="H23" s="155">
        <v>2.5666243971602901E-2</v>
      </c>
      <c r="I23" s="155">
        <v>1.9550683874802299E-2</v>
      </c>
      <c r="J23" s="155">
        <v>2.7822368587246999E-3</v>
      </c>
      <c r="K23" s="155">
        <v>8.1773056019804908E-3</v>
      </c>
      <c r="L23" s="155">
        <v>7.2610333008926702E-3</v>
      </c>
      <c r="M23" s="155">
        <v>1.3246690877588599E-2</v>
      </c>
      <c r="N23" s="155">
        <v>1.52947503021061E-2</v>
      </c>
      <c r="O23" s="155">
        <v>1.1827772119268999E-2</v>
      </c>
      <c r="P23" s="155">
        <v>1.1827846226263801E-2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4359.942</v>
      </c>
      <c r="E25" s="153">
        <v>2065.779</v>
      </c>
      <c r="F25" s="153">
        <v>3829.8409999999999</v>
      </c>
      <c r="G25" s="153">
        <v>170.2868</v>
      </c>
      <c r="H25" s="153">
        <v>1644.6010000000001</v>
      </c>
      <c r="I25" s="153">
        <v>4921.2479999999996</v>
      </c>
      <c r="J25" s="153">
        <v>3176.1729999999998</v>
      </c>
      <c r="K25" s="153">
        <v>1907.7829999999999</v>
      </c>
      <c r="L25" s="153">
        <v>2415.9229999999998</v>
      </c>
      <c r="M25" s="153">
        <v>19032.13</v>
      </c>
      <c r="N25" s="153">
        <v>14593.31</v>
      </c>
      <c r="O25" s="153">
        <v>9715.2189999999991</v>
      </c>
      <c r="P25" s="153">
        <v>5818.058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1.7607409774249301E-2</v>
      </c>
      <c r="E26" s="155">
        <v>-2.5323538973064299E-2</v>
      </c>
      <c r="F26" s="155">
        <v>1.55577711956767E-2</v>
      </c>
      <c r="G26" s="155">
        <v>1.40634044205397E-2</v>
      </c>
      <c r="H26" s="155">
        <v>2.56665955697917E-2</v>
      </c>
      <c r="I26" s="155">
        <v>1.9550517104216299E-2</v>
      </c>
      <c r="J26" s="155">
        <v>2.7821268241921002E-3</v>
      </c>
      <c r="K26" s="155">
        <v>8.4570965818506795E-3</v>
      </c>
      <c r="L26" s="155">
        <v>7.2607637748132196E-3</v>
      </c>
      <c r="M26" s="155">
        <v>1.32468665001004E-2</v>
      </c>
      <c r="N26" s="155">
        <v>1.5294845294838299E-2</v>
      </c>
      <c r="O26" s="155">
        <v>1.18277550750896E-2</v>
      </c>
      <c r="P26" s="155">
        <v>1.18277273511456E-2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05/09/2024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2877.5329999999999</v>
      </c>
      <c r="C7" s="170">
        <v>0.446728941494</v>
      </c>
      <c r="D7" s="170">
        <v>2.2090123786000001E-2</v>
      </c>
      <c r="E7" s="170">
        <v>1.5224169017E-2</v>
      </c>
      <c r="F7" s="170">
        <v>1.1106462878E-2</v>
      </c>
      <c r="G7" s="166" t="s">
        <v>61</v>
      </c>
    </row>
    <row r="8" spans="1:7">
      <c r="A8" s="167" t="s">
        <v>60</v>
      </c>
      <c r="B8" s="168">
        <v>3563.8119999999999</v>
      </c>
      <c r="C8" s="171">
        <v>0.55327183474200003</v>
      </c>
      <c r="D8" s="171">
        <v>2.7358521425000001E-2</v>
      </c>
      <c r="E8" s="171">
        <v>1.8855066556999998E-2</v>
      </c>
      <c r="F8" s="171">
        <v>1.3755305563E-2</v>
      </c>
      <c r="G8" s="169" t="s">
        <v>62</v>
      </c>
    </row>
    <row r="9" spans="1:7" ht="13">
      <c r="A9" s="173" t="s">
        <v>242</v>
      </c>
      <c r="B9" s="174">
        <v>6441.34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320.56490000000002</v>
      </c>
      <c r="C11" s="170">
        <v>1.4733163128E-2</v>
      </c>
      <c r="D11" s="170">
        <v>2.460899084E-3</v>
      </c>
      <c r="E11" s="170">
        <v>1.6960132929999998E-3</v>
      </c>
      <c r="F11" s="170">
        <v>1.2372897760000001E-3</v>
      </c>
      <c r="G11" s="166" t="s">
        <v>75</v>
      </c>
    </row>
    <row r="12" spans="1:7">
      <c r="A12" s="148" t="s">
        <v>64</v>
      </c>
      <c r="B12" s="177">
        <v>378.5505</v>
      </c>
      <c r="C12" s="179">
        <v>1.7398181363E-2</v>
      </c>
      <c r="D12" s="179">
        <v>2.9060404880000001E-3</v>
      </c>
      <c r="E12" s="179">
        <v>2.002797811E-3</v>
      </c>
      <c r="F12" s="179">
        <v>1.4610977789999999E-3</v>
      </c>
      <c r="G12" s="178" t="s">
        <v>76</v>
      </c>
    </row>
    <row r="13" spans="1:7">
      <c r="A13" s="148" t="s">
        <v>65</v>
      </c>
      <c r="B13" s="177">
        <v>430.08240000000001</v>
      </c>
      <c r="C13" s="179">
        <v>1.9766587539E-2</v>
      </c>
      <c r="D13" s="179">
        <v>3.3016384010000001E-3</v>
      </c>
      <c r="E13" s="179">
        <v>2.2754377270000001E-3</v>
      </c>
      <c r="F13" s="179">
        <v>1.6599963270000002E-3</v>
      </c>
      <c r="G13" s="178" t="s">
        <v>77</v>
      </c>
    </row>
    <row r="14" spans="1:7">
      <c r="A14" s="148" t="s">
        <v>66</v>
      </c>
      <c r="B14" s="177">
        <v>436.85</v>
      </c>
      <c r="C14" s="179">
        <v>2.0077626442E-2</v>
      </c>
      <c r="D14" s="179">
        <v>3.353591627E-3</v>
      </c>
      <c r="E14" s="179">
        <v>2.3112430810000003E-3</v>
      </c>
      <c r="F14" s="179">
        <v>1.6861173469999999E-3</v>
      </c>
      <c r="G14" s="178" t="s">
        <v>78</v>
      </c>
    </row>
    <row r="15" spans="1:7">
      <c r="A15" s="148" t="s">
        <v>67</v>
      </c>
      <c r="B15" s="177">
        <v>527.46079999999995</v>
      </c>
      <c r="C15" s="179">
        <v>2.4242098901E-2</v>
      </c>
      <c r="D15" s="179">
        <v>4.0491887890000003E-3</v>
      </c>
      <c r="E15" s="179">
        <v>2.7906378030000002E-3</v>
      </c>
      <c r="F15" s="179">
        <v>2.0358493869999999E-3</v>
      </c>
      <c r="G15" s="178" t="s">
        <v>79</v>
      </c>
    </row>
    <row r="16" spans="1:7">
      <c r="A16" s="148" t="s">
        <v>68</v>
      </c>
      <c r="B16" s="177">
        <v>973.62559999999996</v>
      </c>
      <c r="C16" s="179">
        <v>4.4747833559999999E-2</v>
      </c>
      <c r="D16" s="179">
        <v>7.4742878800000004E-3</v>
      </c>
      <c r="E16" s="179">
        <v>5.1511627130000001E-3</v>
      </c>
      <c r="F16" s="179">
        <v>3.7579192260000002E-3</v>
      </c>
      <c r="G16" s="178" t="s">
        <v>80</v>
      </c>
    </row>
    <row r="17" spans="1:7">
      <c r="A17" s="148" t="s">
        <v>69</v>
      </c>
      <c r="B17" s="177">
        <v>1458.7605000000001</v>
      </c>
      <c r="C17" s="179">
        <v>6.7044634054999996E-2</v>
      </c>
      <c r="D17" s="179">
        <v>1.1198550987999999E-2</v>
      </c>
      <c r="E17" s="179">
        <v>7.7178667999999997E-3</v>
      </c>
      <c r="F17" s="179">
        <v>5.6304026199999998E-3</v>
      </c>
      <c r="G17" s="178" t="s">
        <v>81</v>
      </c>
    </row>
    <row r="18" spans="1:7">
      <c r="A18" s="148" t="s">
        <v>70</v>
      </c>
      <c r="B18" s="177">
        <v>1607.2456</v>
      </c>
      <c r="C18" s="179">
        <v>7.3869009400999996E-2</v>
      </c>
      <c r="D18" s="179">
        <v>1.2338435131000001E-2</v>
      </c>
      <c r="E18" s="179">
        <v>8.5034571859999991E-3</v>
      </c>
      <c r="F18" s="179">
        <v>6.2035130760000005E-3</v>
      </c>
      <c r="G18" s="178" t="s">
        <v>82</v>
      </c>
    </row>
    <row r="19" spans="1:7">
      <c r="A19" s="148" t="s">
        <v>71</v>
      </c>
      <c r="B19" s="177">
        <v>2466.7301000000002</v>
      </c>
      <c r="C19" s="179">
        <v>0.11337091789000001</v>
      </c>
      <c r="D19" s="179">
        <v>1.8936489436000001E-2</v>
      </c>
      <c r="E19" s="179">
        <v>1.3050733376E-2</v>
      </c>
      <c r="F19" s="179">
        <v>9.5208799639999991E-3</v>
      </c>
      <c r="G19" s="178" t="s">
        <v>83</v>
      </c>
    </row>
    <row r="20" spans="1:7">
      <c r="A20" s="148" t="s">
        <v>72</v>
      </c>
      <c r="B20" s="177">
        <v>2967.1273999999999</v>
      </c>
      <c r="C20" s="179">
        <v>0.136369178304</v>
      </c>
      <c r="D20" s="179">
        <v>2.2777918291999998E-2</v>
      </c>
      <c r="E20" s="179">
        <v>1.5698186270000001E-2</v>
      </c>
      <c r="F20" s="179">
        <v>1.1452271901999999E-2</v>
      </c>
      <c r="G20" s="178" t="s">
        <v>84</v>
      </c>
    </row>
    <row r="21" spans="1:7">
      <c r="A21" s="148" t="s">
        <v>73</v>
      </c>
      <c r="B21" s="177">
        <v>4688.0051999999996</v>
      </c>
      <c r="C21" s="179">
        <v>0.21546072373200001</v>
      </c>
      <c r="D21" s="179">
        <v>3.5988680296000004E-2</v>
      </c>
      <c r="E21" s="179">
        <v>2.4802837540999999E-2</v>
      </c>
      <c r="F21" s="179">
        <v>1.8094373105999997E-2</v>
      </c>
      <c r="G21" s="178" t="s">
        <v>85</v>
      </c>
    </row>
    <row r="22" spans="1:7">
      <c r="A22" s="167" t="s">
        <v>74</v>
      </c>
      <c r="B22" s="168">
        <v>5503.0460999999996</v>
      </c>
      <c r="C22" s="171">
        <v>0.25292000432</v>
      </c>
      <c r="D22" s="171">
        <v>4.224555185E-2</v>
      </c>
      <c r="E22" s="171">
        <v>2.9114975896000001E-2</v>
      </c>
      <c r="F22" s="171">
        <v>2.1240200277999999E-2</v>
      </c>
      <c r="G22" s="169" t="s">
        <v>86</v>
      </c>
    </row>
    <row r="23" spans="1:7" ht="13">
      <c r="A23" s="173" t="s">
        <v>243</v>
      </c>
      <c r="B23" s="174">
        <v>21758.05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1159</v>
      </c>
      <c r="C25" s="170">
        <v>5.6880141420000002E-2</v>
      </c>
      <c r="D25" s="180"/>
      <c r="E25" s="170">
        <v>6.1319233839999994E-3</v>
      </c>
      <c r="F25" s="170">
        <v>4.4734119379999998E-3</v>
      </c>
      <c r="G25" s="166" t="s">
        <v>93</v>
      </c>
    </row>
    <row r="26" spans="1:7">
      <c r="A26" s="148" t="s">
        <v>88</v>
      </c>
      <c r="B26" s="177">
        <v>1408</v>
      </c>
      <c r="C26" s="179">
        <v>6.9100292596999999E-2</v>
      </c>
      <c r="D26" s="181"/>
      <c r="E26" s="179">
        <v>7.4493081319999994E-3</v>
      </c>
      <c r="F26" s="179">
        <v>5.4344814580000005E-3</v>
      </c>
      <c r="G26" s="178" t="s">
        <v>94</v>
      </c>
    </row>
    <row r="27" spans="1:7">
      <c r="A27" s="148" t="s">
        <v>89</v>
      </c>
      <c r="B27" s="177">
        <v>1953.3979999999999</v>
      </c>
      <c r="C27" s="179">
        <v>9.5866742440999991E-2</v>
      </c>
      <c r="D27" s="181"/>
      <c r="E27" s="179">
        <v>1.0334846311000002E-2</v>
      </c>
      <c r="F27" s="179">
        <v>7.5395633600000003E-3</v>
      </c>
      <c r="G27" s="178" t="s">
        <v>95</v>
      </c>
    </row>
    <row r="28" spans="1:7">
      <c r="A28" s="148" t="s">
        <v>90</v>
      </c>
      <c r="B28" s="177">
        <v>2654.8510000000001</v>
      </c>
      <c r="C28" s="179">
        <v>0.130291889844</v>
      </c>
      <c r="D28" s="181"/>
      <c r="E28" s="179">
        <v>1.4046024959000002E-2</v>
      </c>
      <c r="F28" s="179">
        <v>1.0246973389E-2</v>
      </c>
      <c r="G28" s="178" t="s">
        <v>96</v>
      </c>
    </row>
    <row r="29" spans="1:7">
      <c r="A29" s="148" t="s">
        <v>91</v>
      </c>
      <c r="B29" s="177">
        <v>5705.9660000000003</v>
      </c>
      <c r="C29" s="179">
        <v>0.28003119328499998</v>
      </c>
      <c r="D29" s="181"/>
      <c r="E29" s="179">
        <v>3.0188564576000002E-2</v>
      </c>
      <c r="F29" s="179">
        <v>2.2023413654000002E-2</v>
      </c>
      <c r="G29" s="178" t="s">
        <v>97</v>
      </c>
    </row>
    <row r="30" spans="1:7">
      <c r="A30" s="167" t="s">
        <v>92</v>
      </c>
      <c r="B30" s="168">
        <v>7494.9669999999996</v>
      </c>
      <c r="C30" s="171">
        <v>0.36782983856599999</v>
      </c>
      <c r="D30" s="182"/>
      <c r="E30" s="171">
        <v>3.9653635383999998E-2</v>
      </c>
      <c r="F30" s="171">
        <v>2.8928451126999998E-2</v>
      </c>
      <c r="G30" s="169" t="s">
        <v>98</v>
      </c>
    </row>
    <row r="31" spans="1:7" ht="13">
      <c r="A31" s="173" t="s">
        <v>244</v>
      </c>
      <c r="B31" s="174">
        <v>20376.18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533.61239999999998</v>
      </c>
      <c r="C33" s="170">
        <v>1.4332629611E-2</v>
      </c>
      <c r="D33" s="170">
        <v>4.0964131320000005E-3</v>
      </c>
      <c r="E33" s="170">
        <v>2.8231840839999999E-3</v>
      </c>
      <c r="F33" s="170">
        <v>2.059592822E-3</v>
      </c>
      <c r="G33" s="166" t="s">
        <v>103</v>
      </c>
    </row>
    <row r="34" spans="1:7">
      <c r="A34" s="148" t="s">
        <v>100</v>
      </c>
      <c r="B34" s="177">
        <v>2772.7266</v>
      </c>
      <c r="C34" s="179">
        <v>7.4474400090000004E-2</v>
      </c>
      <c r="D34" s="179">
        <v>2.1285550441999999E-2</v>
      </c>
      <c r="E34" s="179">
        <v>1.4669669608000001E-2</v>
      </c>
      <c r="F34" s="179">
        <v>1.0701939840000001E-2</v>
      </c>
      <c r="G34" s="178" t="s">
        <v>104</v>
      </c>
    </row>
    <row r="35" spans="1:7">
      <c r="A35" s="148" t="s">
        <v>101</v>
      </c>
      <c r="B35" s="177">
        <v>6918.2318999999998</v>
      </c>
      <c r="C35" s="179">
        <v>0.18582112294700001</v>
      </c>
      <c r="D35" s="179">
        <v>5.3109590421000004E-2</v>
      </c>
      <c r="E35" s="179">
        <v>3.6602301953000002E-2</v>
      </c>
      <c r="F35" s="179">
        <v>2.6702416889000002E-2</v>
      </c>
      <c r="G35" s="178" t="s">
        <v>105</v>
      </c>
    </row>
    <row r="36" spans="1:7">
      <c r="A36" s="167" t="s">
        <v>102</v>
      </c>
      <c r="B36" s="168">
        <v>27006.032999999999</v>
      </c>
      <c r="C36" s="171">
        <v>0.72537195210399996</v>
      </c>
      <c r="D36" s="171">
        <v>0.20731877339000002</v>
      </c>
      <c r="E36" s="171">
        <v>0.14288086735300001</v>
      </c>
      <c r="F36" s="171">
        <v>0.104235643169</v>
      </c>
      <c r="G36" s="169" t="s">
        <v>106</v>
      </c>
    </row>
    <row r="37" spans="1:7" ht="13">
      <c r="A37" s="173" t="s">
        <v>245</v>
      </c>
      <c r="B37" s="174">
        <v>37230.6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675.40229999999997</v>
      </c>
      <c r="C39" s="170">
        <v>6.2385099673999994E-2</v>
      </c>
      <c r="D39" s="170">
        <v>5.1848998469999994E-3</v>
      </c>
      <c r="E39" s="170">
        <v>3.5733521629999999E-3</v>
      </c>
      <c r="F39" s="170">
        <v>2.606861702E-3</v>
      </c>
      <c r="G39" s="166" t="s">
        <v>110</v>
      </c>
    </row>
    <row r="40" spans="1:7">
      <c r="A40" s="148" t="s">
        <v>108</v>
      </c>
      <c r="B40" s="177">
        <v>3679.3766000000001</v>
      </c>
      <c r="C40" s="179">
        <v>0.33985415200299995</v>
      </c>
      <c r="D40" s="179">
        <v>2.8245682865E-2</v>
      </c>
      <c r="E40" s="179">
        <v>1.9466484394000002E-2</v>
      </c>
      <c r="F40" s="179">
        <v>1.4201352208E-2</v>
      </c>
      <c r="G40" s="178" t="s">
        <v>111</v>
      </c>
    </row>
    <row r="41" spans="1:7">
      <c r="A41" s="167" t="s">
        <v>109</v>
      </c>
      <c r="B41" s="168">
        <v>6471.5618000000004</v>
      </c>
      <c r="C41" s="171">
        <v>0.59776081298000006</v>
      </c>
      <c r="D41" s="171">
        <v>4.9680612265E-2</v>
      </c>
      <c r="E41" s="171">
        <v>3.4239103651999996E-2</v>
      </c>
      <c r="F41" s="171">
        <v>2.4978396736E-2</v>
      </c>
      <c r="G41" s="169" t="s">
        <v>112</v>
      </c>
    </row>
    <row r="42" spans="1:7" ht="13">
      <c r="A42" s="173" t="s">
        <v>246</v>
      </c>
      <c r="B42" s="174">
        <v>10826.34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765.33500000000004</v>
      </c>
      <c r="C44" s="186">
        <v>0.999993466956</v>
      </c>
      <c r="D44" s="186">
        <v>5.8752913999999996E-3</v>
      </c>
      <c r="E44" s="186">
        <v>4.0491592609999995E-3</v>
      </c>
      <c r="F44" s="186">
        <v>2.9539764680000004E-3</v>
      </c>
      <c r="G44" s="185" t="s">
        <v>114</v>
      </c>
    </row>
    <row r="45" spans="1:7" ht="13">
      <c r="A45" s="173" t="s">
        <v>247</v>
      </c>
      <c r="B45" s="174">
        <v>765.34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928.80280000000005</v>
      </c>
      <c r="C47" s="170">
        <v>2.1761816141E-2</v>
      </c>
      <c r="D47" s="170">
        <v>7.1301941020000007E-3</v>
      </c>
      <c r="E47" s="170">
        <v>4.9140186440000001E-3</v>
      </c>
      <c r="F47" s="170">
        <v>3.584915905E-3</v>
      </c>
      <c r="G47" s="166" t="s">
        <v>125</v>
      </c>
    </row>
    <row r="48" spans="1:7">
      <c r="A48" s="148" t="s">
        <v>116</v>
      </c>
      <c r="B48" s="177">
        <v>1131.3323</v>
      </c>
      <c r="C48" s="179">
        <v>2.6507075029000002E-2</v>
      </c>
      <c r="D48" s="179">
        <v>8.6849640130000003E-3</v>
      </c>
      <c r="E48" s="179">
        <v>5.9855418339999997E-3</v>
      </c>
      <c r="F48" s="179">
        <v>4.3666224479999996E-3</v>
      </c>
      <c r="G48" s="178" t="s">
        <v>126</v>
      </c>
    </row>
    <row r="49" spans="1:7">
      <c r="A49" s="148" t="s">
        <v>117</v>
      </c>
      <c r="B49" s="177">
        <v>1668.0118</v>
      </c>
      <c r="C49" s="179">
        <v>3.9081456378E-2</v>
      </c>
      <c r="D49" s="179">
        <v>1.2804922529E-2</v>
      </c>
      <c r="E49" s="179">
        <v>8.8249530300000007E-3</v>
      </c>
      <c r="F49" s="179">
        <v>6.4380534079999992E-3</v>
      </c>
      <c r="G49" s="178" t="s">
        <v>127</v>
      </c>
    </row>
    <row r="50" spans="1:7">
      <c r="A50" s="148" t="s">
        <v>118</v>
      </c>
      <c r="B50" s="177">
        <v>1933.1433999999999</v>
      </c>
      <c r="C50" s="179">
        <v>4.5293480213999995E-2</v>
      </c>
      <c r="D50" s="179">
        <v>1.4840273596E-2</v>
      </c>
      <c r="E50" s="179">
        <v>1.0227685261999998E-2</v>
      </c>
      <c r="F50" s="179">
        <v>7.4613863370000004E-3</v>
      </c>
      <c r="G50" s="178" t="s">
        <v>128</v>
      </c>
    </row>
    <row r="51" spans="1:7">
      <c r="A51" s="148" t="s">
        <v>119</v>
      </c>
      <c r="B51" s="177">
        <v>2338.3438000000001</v>
      </c>
      <c r="C51" s="179">
        <v>5.4787310988E-2</v>
      </c>
      <c r="D51" s="179">
        <v>1.7950898911000001E-2</v>
      </c>
      <c r="E51" s="179">
        <v>1.2371479747000001E-2</v>
      </c>
      <c r="F51" s="179">
        <v>9.0253451869999994E-3</v>
      </c>
      <c r="G51" s="178" t="s">
        <v>129</v>
      </c>
    </row>
    <row r="52" spans="1:7">
      <c r="A52" s="148" t="s">
        <v>120</v>
      </c>
      <c r="B52" s="177">
        <v>2438.5911999999998</v>
      </c>
      <c r="C52" s="179">
        <v>5.7136103957999999E-2</v>
      </c>
      <c r="D52" s="179">
        <v>1.8720473917000002E-2</v>
      </c>
      <c r="E52" s="179">
        <v>1.2901858847E-2</v>
      </c>
      <c r="F52" s="179">
        <v>9.4122717749999998E-3</v>
      </c>
      <c r="G52" s="178" t="s">
        <v>130</v>
      </c>
    </row>
    <row r="53" spans="1:7">
      <c r="A53" s="148" t="s">
        <v>121</v>
      </c>
      <c r="B53" s="177">
        <v>5938.3684999999996</v>
      </c>
      <c r="C53" s="179">
        <v>0.139135760006</v>
      </c>
      <c r="D53" s="179">
        <v>4.5587416461999999E-2</v>
      </c>
      <c r="E53" s="179">
        <v>3.1418136900999996E-2</v>
      </c>
      <c r="F53" s="179">
        <v>2.2920421521E-2</v>
      </c>
      <c r="G53" s="178" t="s">
        <v>131</v>
      </c>
    </row>
    <row r="54" spans="1:7">
      <c r="A54" s="148" t="s">
        <v>122</v>
      </c>
      <c r="B54" s="177">
        <v>7866.4303</v>
      </c>
      <c r="C54" s="179">
        <v>0.18431017851499998</v>
      </c>
      <c r="D54" s="179">
        <v>6.0388679846000007E-2</v>
      </c>
      <c r="E54" s="179">
        <v>4.1618936932999999E-2</v>
      </c>
      <c r="F54" s="179">
        <v>3.0362194320000001E-2</v>
      </c>
      <c r="G54" s="178" t="s">
        <v>132</v>
      </c>
    </row>
    <row r="55" spans="1:7">
      <c r="A55" s="148" t="s">
        <v>123</v>
      </c>
      <c r="B55" s="177">
        <v>8043.5873000000001</v>
      </c>
      <c r="C55" s="179">
        <v>0.188460960643</v>
      </c>
      <c r="D55" s="179">
        <v>6.1748671221000001E-2</v>
      </c>
      <c r="E55" s="179">
        <v>4.2556221792000005E-2</v>
      </c>
      <c r="F55" s="179">
        <v>3.1045970194999998E-2</v>
      </c>
      <c r="G55" s="178" t="s">
        <v>133</v>
      </c>
    </row>
    <row r="56" spans="1:7">
      <c r="A56" s="167" t="s">
        <v>124</v>
      </c>
      <c r="B56" s="168">
        <v>10393.7749</v>
      </c>
      <c r="C56" s="171">
        <v>0.24352577143699999</v>
      </c>
      <c r="D56" s="171">
        <v>7.9790492115E-2</v>
      </c>
      <c r="E56" s="171">
        <v>5.4990363553E-2</v>
      </c>
      <c r="F56" s="171">
        <v>4.0117029097000004E-2</v>
      </c>
      <c r="G56" s="169" t="s">
        <v>134</v>
      </c>
    </row>
    <row r="57" spans="1:7" ht="13">
      <c r="A57" s="173" t="s">
        <v>248</v>
      </c>
      <c r="B57" s="174">
        <v>42680.39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336.20350000000002</v>
      </c>
      <c r="C59" s="170">
        <v>5.194789442E-3</v>
      </c>
      <c r="D59" s="180"/>
      <c r="E59" s="180"/>
      <c r="F59" s="170">
        <v>1.2976503459999999E-3</v>
      </c>
      <c r="G59" s="166" t="s">
        <v>164</v>
      </c>
    </row>
    <row r="60" spans="1:7">
      <c r="A60" s="148" t="s">
        <v>136</v>
      </c>
      <c r="B60" s="177">
        <v>416.26490000000001</v>
      </c>
      <c r="C60" s="179">
        <v>6.4318441299999994E-3</v>
      </c>
      <c r="D60" s="181"/>
      <c r="E60" s="181"/>
      <c r="F60" s="179">
        <v>1.6066646879999999E-3</v>
      </c>
      <c r="G60" s="178" t="s">
        <v>165</v>
      </c>
    </row>
    <row r="61" spans="1:7">
      <c r="A61" s="148" t="s">
        <v>137</v>
      </c>
      <c r="B61" s="177">
        <v>424.07080000000002</v>
      </c>
      <c r="C61" s="179">
        <v>6.5524556250000001E-3</v>
      </c>
      <c r="D61" s="181"/>
      <c r="E61" s="181"/>
      <c r="F61" s="179">
        <v>1.636793252E-3</v>
      </c>
      <c r="G61" s="178" t="s">
        <v>166</v>
      </c>
    </row>
    <row r="62" spans="1:7">
      <c r="A62" s="148" t="s">
        <v>138</v>
      </c>
      <c r="B62" s="177">
        <v>427.15289999999999</v>
      </c>
      <c r="C62" s="179">
        <v>6.6000781529999995E-3</v>
      </c>
      <c r="D62" s="181"/>
      <c r="E62" s="181"/>
      <c r="F62" s="179">
        <v>1.648689286E-3</v>
      </c>
      <c r="G62" s="178" t="s">
        <v>167</v>
      </c>
    </row>
    <row r="63" spans="1:7">
      <c r="A63" s="148" t="s">
        <v>139</v>
      </c>
      <c r="B63" s="177">
        <v>432.05900000000003</v>
      </c>
      <c r="C63" s="179">
        <v>6.675883897E-3</v>
      </c>
      <c r="D63" s="181"/>
      <c r="E63" s="181"/>
      <c r="F63" s="179">
        <v>1.667625443E-3</v>
      </c>
      <c r="G63" s="178" t="s">
        <v>168</v>
      </c>
    </row>
    <row r="64" spans="1:7">
      <c r="A64" s="148" t="s">
        <v>140</v>
      </c>
      <c r="B64" s="177">
        <v>434.92759999999998</v>
      </c>
      <c r="C64" s="179">
        <v>6.7202075670000005E-3</v>
      </c>
      <c r="D64" s="181"/>
      <c r="E64" s="181"/>
      <c r="F64" s="179">
        <v>1.6786974269999999E-3</v>
      </c>
      <c r="G64" s="178" t="s">
        <v>169</v>
      </c>
    </row>
    <row r="65" spans="1:7">
      <c r="A65" s="148" t="s">
        <v>141</v>
      </c>
      <c r="B65" s="177">
        <v>482.39010000000002</v>
      </c>
      <c r="C65" s="179">
        <v>7.4535660650000002E-3</v>
      </c>
      <c r="D65" s="181"/>
      <c r="E65" s="181"/>
      <c r="F65" s="179">
        <v>1.8618892429999999E-3</v>
      </c>
      <c r="G65" s="178" t="s">
        <v>170</v>
      </c>
    </row>
    <row r="66" spans="1:7">
      <c r="A66" s="148" t="s">
        <v>142</v>
      </c>
      <c r="B66" s="177">
        <v>621.67370000000005</v>
      </c>
      <c r="C66" s="179">
        <v>9.6056821940000009E-3</v>
      </c>
      <c r="D66" s="181"/>
      <c r="E66" s="181"/>
      <c r="F66" s="179">
        <v>2.399484514E-3</v>
      </c>
      <c r="G66" s="178" t="s">
        <v>171</v>
      </c>
    </row>
    <row r="67" spans="1:7">
      <c r="A67" s="148" t="s">
        <v>143</v>
      </c>
      <c r="B67" s="177">
        <v>622.92639999999994</v>
      </c>
      <c r="C67" s="179">
        <v>9.6250380680000004E-3</v>
      </c>
      <c r="D67" s="181"/>
      <c r="E67" s="181"/>
      <c r="F67" s="179">
        <v>2.4043195810000001E-3</v>
      </c>
      <c r="G67" s="178" t="s">
        <v>172</v>
      </c>
    </row>
    <row r="68" spans="1:7">
      <c r="A68" s="148" t="s">
        <v>144</v>
      </c>
      <c r="B68" s="177">
        <v>671.48810000000003</v>
      </c>
      <c r="C68" s="179">
        <v>1.0375380663E-2</v>
      </c>
      <c r="D68" s="181"/>
      <c r="E68" s="181"/>
      <c r="F68" s="179">
        <v>2.5917539969999999E-3</v>
      </c>
      <c r="G68" s="178" t="s">
        <v>173</v>
      </c>
    </row>
    <row r="69" spans="1:7">
      <c r="A69" s="148" t="s">
        <v>145</v>
      </c>
      <c r="B69" s="177">
        <v>687.99369999999999</v>
      </c>
      <c r="C69" s="179">
        <v>1.0630414048000001E-2</v>
      </c>
      <c r="D69" s="181"/>
      <c r="E69" s="181"/>
      <c r="F69" s="179">
        <v>2.6554609410000003E-3</v>
      </c>
      <c r="G69" s="178" t="s">
        <v>174</v>
      </c>
    </row>
    <row r="70" spans="1:7">
      <c r="A70" s="148" t="s">
        <v>146</v>
      </c>
      <c r="B70" s="177">
        <v>791.48829999999998</v>
      </c>
      <c r="C70" s="179">
        <v>1.2229542716999999E-2</v>
      </c>
      <c r="D70" s="181"/>
      <c r="E70" s="181"/>
      <c r="F70" s="179">
        <v>3.0549208030000003E-3</v>
      </c>
      <c r="G70" s="178" t="s">
        <v>175</v>
      </c>
    </row>
    <row r="71" spans="1:7">
      <c r="A71" s="148" t="s">
        <v>147</v>
      </c>
      <c r="B71" s="177">
        <v>1121.8447000000001</v>
      </c>
      <c r="C71" s="179">
        <v>1.7333986718000002E-2</v>
      </c>
      <c r="D71" s="181"/>
      <c r="E71" s="181"/>
      <c r="F71" s="179">
        <v>4.3300029969999994E-3</v>
      </c>
      <c r="G71" s="178" t="s">
        <v>176</v>
      </c>
    </row>
    <row r="72" spans="1:7">
      <c r="A72" s="148" t="s">
        <v>148</v>
      </c>
      <c r="B72" s="177">
        <v>1455.8190999999999</v>
      </c>
      <c r="C72" s="179">
        <v>2.2494333613E-2</v>
      </c>
      <c r="D72" s="181"/>
      <c r="E72" s="181"/>
      <c r="F72" s="179">
        <v>5.6190496479999992E-3</v>
      </c>
      <c r="G72" s="178" t="s">
        <v>177</v>
      </c>
    </row>
    <row r="73" spans="1:7">
      <c r="A73" s="148" t="s">
        <v>149</v>
      </c>
      <c r="B73" s="177">
        <v>1555.3358000000001</v>
      </c>
      <c r="C73" s="179">
        <v>2.4031998457000003E-2</v>
      </c>
      <c r="D73" s="181"/>
      <c r="E73" s="181"/>
      <c r="F73" s="179">
        <v>6.0031559409999997E-3</v>
      </c>
      <c r="G73" s="178" t="s">
        <v>178</v>
      </c>
    </row>
    <row r="74" spans="1:7">
      <c r="A74" s="148" t="s">
        <v>150</v>
      </c>
      <c r="B74" s="177">
        <v>1586.1650999999999</v>
      </c>
      <c r="C74" s="179">
        <v>2.4508351982E-2</v>
      </c>
      <c r="D74" s="181"/>
      <c r="E74" s="181"/>
      <c r="F74" s="179">
        <v>6.122148313E-3</v>
      </c>
      <c r="G74" s="178" t="s">
        <v>179</v>
      </c>
    </row>
    <row r="75" spans="1:7">
      <c r="A75" s="148" t="s">
        <v>151</v>
      </c>
      <c r="B75" s="177">
        <v>1618.8112000000001</v>
      </c>
      <c r="C75" s="179">
        <v>2.5012777473E-2</v>
      </c>
      <c r="D75" s="181"/>
      <c r="E75" s="181"/>
      <c r="F75" s="179">
        <v>6.2481530180000001E-3</v>
      </c>
      <c r="G75" s="178" t="s">
        <v>180</v>
      </c>
    </row>
    <row r="76" spans="1:7">
      <c r="A76" s="148" t="s">
        <v>152</v>
      </c>
      <c r="B76" s="177">
        <v>1678.6849</v>
      </c>
      <c r="C76" s="179">
        <v>2.5937905452000001E-2</v>
      </c>
      <c r="D76" s="181"/>
      <c r="E76" s="181"/>
      <c r="F76" s="179">
        <v>6.4792485529999999E-3</v>
      </c>
      <c r="G76" s="178" t="s">
        <v>181</v>
      </c>
    </row>
    <row r="77" spans="1:7">
      <c r="A77" s="148" t="s">
        <v>153</v>
      </c>
      <c r="B77" s="177">
        <v>1705.2530999999999</v>
      </c>
      <c r="C77" s="179">
        <v>2.6348419337000002E-2</v>
      </c>
      <c r="D77" s="181"/>
      <c r="E77" s="181"/>
      <c r="F77" s="179">
        <v>6.5817942839999999E-3</v>
      </c>
      <c r="G77" s="178" t="s">
        <v>182</v>
      </c>
    </row>
    <row r="78" spans="1:7">
      <c r="A78" s="148" t="s">
        <v>154</v>
      </c>
      <c r="B78" s="177">
        <v>1745.1759999999999</v>
      </c>
      <c r="C78" s="179">
        <v>2.6965281027999999E-2</v>
      </c>
      <c r="D78" s="181"/>
      <c r="E78" s="181"/>
      <c r="F78" s="179">
        <v>6.7358853780000007E-3</v>
      </c>
      <c r="G78" s="178" t="s">
        <v>183</v>
      </c>
    </row>
    <row r="79" spans="1:7">
      <c r="A79" s="148" t="s">
        <v>155</v>
      </c>
      <c r="B79" s="177">
        <v>2109.2844</v>
      </c>
      <c r="C79" s="179">
        <v>3.2591238140999998E-2</v>
      </c>
      <c r="D79" s="181"/>
      <c r="E79" s="181"/>
      <c r="F79" s="179">
        <v>8.1412407389999993E-3</v>
      </c>
      <c r="G79" s="178" t="s">
        <v>184</v>
      </c>
    </row>
    <row r="80" spans="1:7">
      <c r="A80" s="148" t="s">
        <v>156</v>
      </c>
      <c r="B80" s="177">
        <v>2270.402</v>
      </c>
      <c r="C80" s="179">
        <v>3.5080718492999999E-2</v>
      </c>
      <c r="D80" s="181"/>
      <c r="E80" s="181"/>
      <c r="F80" s="179">
        <v>8.7631090700000004E-3</v>
      </c>
      <c r="G80" s="178" t="s">
        <v>185</v>
      </c>
    </row>
    <row r="81" spans="1:7">
      <c r="A81" s="148" t="s">
        <v>157</v>
      </c>
      <c r="B81" s="177">
        <v>3200.5016999999998</v>
      </c>
      <c r="C81" s="179">
        <v>4.9451990956999994E-2</v>
      </c>
      <c r="D81" s="181"/>
      <c r="E81" s="181"/>
      <c r="F81" s="179">
        <v>1.2353030642000001E-2</v>
      </c>
      <c r="G81" s="178" t="s">
        <v>186</v>
      </c>
    </row>
    <row r="82" spans="1:7">
      <c r="A82" s="148" t="s">
        <v>158</v>
      </c>
      <c r="B82" s="177">
        <v>3502.5225999999998</v>
      </c>
      <c r="C82" s="179">
        <v>5.4118613948000001E-2</v>
      </c>
      <c r="D82" s="181"/>
      <c r="E82" s="181"/>
      <c r="F82" s="179">
        <v>1.3518745827E-2</v>
      </c>
      <c r="G82" s="178" t="s">
        <v>187</v>
      </c>
    </row>
    <row r="83" spans="1:7">
      <c r="A83" s="148" t="s">
        <v>159</v>
      </c>
      <c r="B83" s="177">
        <v>4751.8946999999998</v>
      </c>
      <c r="C83" s="179">
        <v>7.3423067932E-2</v>
      </c>
      <c r="D83" s="181"/>
      <c r="E83" s="181"/>
      <c r="F83" s="179">
        <v>1.8340968491E-2</v>
      </c>
      <c r="G83" s="178" t="s">
        <v>188</v>
      </c>
    </row>
    <row r="84" spans="1:7">
      <c r="A84" s="148" t="s">
        <v>160</v>
      </c>
      <c r="B84" s="177">
        <v>4784.5757999999996</v>
      </c>
      <c r="C84" s="179">
        <v>7.3928034219000002E-2</v>
      </c>
      <c r="D84" s="181"/>
      <c r="E84" s="181"/>
      <c r="F84" s="179">
        <v>1.8467108287E-2</v>
      </c>
      <c r="G84" s="178" t="s">
        <v>189</v>
      </c>
    </row>
    <row r="85" spans="1:7">
      <c r="A85" s="148" t="s">
        <v>161</v>
      </c>
      <c r="B85" s="177">
        <v>5539.4865</v>
      </c>
      <c r="C85" s="179">
        <v>8.5592404560999993E-2</v>
      </c>
      <c r="D85" s="181"/>
      <c r="E85" s="181"/>
      <c r="F85" s="179">
        <v>2.1380849907E-2</v>
      </c>
      <c r="G85" s="178" t="s">
        <v>190</v>
      </c>
    </row>
    <row r="86" spans="1:7">
      <c r="A86" s="148" t="s">
        <v>162</v>
      </c>
      <c r="B86" s="177">
        <v>5772.4103999999998</v>
      </c>
      <c r="C86" s="179">
        <v>8.9191387370000014E-2</v>
      </c>
      <c r="D86" s="181"/>
      <c r="E86" s="181"/>
      <c r="F86" s="179">
        <v>2.2279870229999998E-2</v>
      </c>
      <c r="G86" s="178" t="s">
        <v>191</v>
      </c>
    </row>
    <row r="87" spans="1:7">
      <c r="A87" s="167" t="s">
        <v>163</v>
      </c>
      <c r="B87" s="168">
        <v>13972.5656</v>
      </c>
      <c r="C87" s="171">
        <v>0.21589464792400001</v>
      </c>
      <c r="D87" s="182"/>
      <c r="E87" s="182"/>
      <c r="F87" s="171">
        <v>5.3930148202000004E-2</v>
      </c>
      <c r="G87" s="169" t="s">
        <v>192</v>
      </c>
    </row>
    <row r="88" spans="1:7" ht="13">
      <c r="A88" s="173" t="s">
        <v>249</v>
      </c>
      <c r="B88" s="174">
        <v>64719.37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1267.202</v>
      </c>
      <c r="C90" s="186">
        <v>1.0000015782830001</v>
      </c>
      <c r="D90" s="186">
        <v>9.7280027869999994E-3</v>
      </c>
      <c r="E90" s="186">
        <v>6.7043878999999999E-3</v>
      </c>
      <c r="F90" s="186">
        <v>4.8910410309999999E-3</v>
      </c>
      <c r="G90" s="185" t="s">
        <v>194</v>
      </c>
    </row>
    <row r="91" spans="1:7" ht="13">
      <c r="A91" s="173" t="s">
        <v>250</v>
      </c>
      <c r="B91" s="174">
        <v>1267.2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466.02949999999998</v>
      </c>
      <c r="C93" s="186">
        <v>0.99999892710799998</v>
      </c>
      <c r="D93" s="186">
        <v>3.5775955799999997E-3</v>
      </c>
      <c r="E93" s="187"/>
      <c r="F93" s="186">
        <v>1.798741958E-3</v>
      </c>
      <c r="G93" s="185" t="s">
        <v>196</v>
      </c>
    </row>
    <row r="94" spans="1:7" ht="13">
      <c r="A94" s="173" t="s">
        <v>251</v>
      </c>
      <c r="B94" s="174">
        <v>466.03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2258.7289999999998</v>
      </c>
      <c r="C96" s="170">
        <v>0.37598297469999997</v>
      </c>
      <c r="D96" s="170">
        <v>1.7339715378000001E-2</v>
      </c>
      <c r="E96" s="170">
        <v>1.1950261581999999E-2</v>
      </c>
      <c r="F96" s="170">
        <v>8.7180545939999996E-3</v>
      </c>
      <c r="G96" s="166" t="s">
        <v>199</v>
      </c>
    </row>
    <row r="97" spans="1:7">
      <c r="A97" s="167" t="s">
        <v>198</v>
      </c>
      <c r="B97" s="168">
        <v>3748.8049999999998</v>
      </c>
      <c r="C97" s="171">
        <v>0.62401769113100003</v>
      </c>
      <c r="D97" s="171">
        <v>2.8778667873E-2</v>
      </c>
      <c r="E97" s="171">
        <v>1.9833809354E-2</v>
      </c>
      <c r="F97" s="171">
        <v>1.4469326179E-2</v>
      </c>
      <c r="G97" s="169" t="s">
        <v>200</v>
      </c>
    </row>
    <row r="98" spans="1:7" ht="13">
      <c r="A98" s="173" t="s">
        <v>252</v>
      </c>
      <c r="B98" s="174">
        <v>6007.53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404.11219999999997</v>
      </c>
      <c r="C100" s="170">
        <v>5.2409887155000001E-2</v>
      </c>
      <c r="D100" s="170">
        <v>3.1022714670000001E-3</v>
      </c>
      <c r="E100" s="170">
        <v>2.138037143E-3</v>
      </c>
      <c r="F100" s="170">
        <v>1.5597587060000001E-3</v>
      </c>
      <c r="G100" s="166" t="s">
        <v>206</v>
      </c>
    </row>
    <row r="101" spans="1:7">
      <c r="A101" s="148" t="s">
        <v>202</v>
      </c>
      <c r="B101" s="177">
        <v>462.59050000000002</v>
      </c>
      <c r="C101" s="179">
        <v>5.9994021224999999E-2</v>
      </c>
      <c r="D101" s="179">
        <v>3.5511952100000001E-3</v>
      </c>
      <c r="E101" s="179">
        <v>2.4474283899999999E-3</v>
      </c>
      <c r="F101" s="179">
        <v>1.7854683909999999E-3</v>
      </c>
      <c r="G101" s="178" t="s">
        <v>207</v>
      </c>
    </row>
    <row r="102" spans="1:7">
      <c r="A102" s="148" t="s">
        <v>203</v>
      </c>
      <c r="B102" s="177">
        <v>624.79610000000002</v>
      </c>
      <c r="C102" s="179">
        <v>8.1030696663000001E-2</v>
      </c>
      <c r="D102" s="179">
        <v>4.7964083089999995E-3</v>
      </c>
      <c r="E102" s="179">
        <v>3.3056098499999998E-3</v>
      </c>
      <c r="F102" s="179">
        <v>2.4115360939999998E-3</v>
      </c>
      <c r="G102" s="178" t="s">
        <v>208</v>
      </c>
    </row>
    <row r="103" spans="1:7">
      <c r="A103" s="148" t="s">
        <v>204</v>
      </c>
      <c r="B103" s="177">
        <v>1329.0014000000001</v>
      </c>
      <c r="C103" s="179">
        <v>0.17236008564799998</v>
      </c>
      <c r="D103" s="179">
        <v>1.0202421809999999E-2</v>
      </c>
      <c r="E103" s="179">
        <v>7.0313500969999996E-3</v>
      </c>
      <c r="F103" s="179">
        <v>5.129569223E-3</v>
      </c>
      <c r="G103" s="178" t="s">
        <v>209</v>
      </c>
    </row>
    <row r="104" spans="1:7">
      <c r="A104" s="167" t="s">
        <v>205</v>
      </c>
      <c r="B104" s="168">
        <v>4890.1125000000002</v>
      </c>
      <c r="C104" s="171">
        <v>0.63420565947399998</v>
      </c>
      <c r="D104" s="182"/>
      <c r="E104" s="182"/>
      <c r="F104" s="171">
        <v>1.8874450075999999E-2</v>
      </c>
      <c r="G104" s="169" t="s">
        <v>210</v>
      </c>
    </row>
    <row r="105" spans="1:7" ht="13">
      <c r="A105" s="173" t="s">
        <v>253</v>
      </c>
      <c r="B105" s="174">
        <v>7710.61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1934.7329999999999</v>
      </c>
      <c r="C107" s="170">
        <v>0.49246513451099999</v>
      </c>
      <c r="D107" s="180"/>
      <c r="E107" s="170">
        <v>1.0236095362E-2</v>
      </c>
      <c r="F107" s="170">
        <v>7.4675217429999996E-3</v>
      </c>
      <c r="G107" s="166" t="s">
        <v>213</v>
      </c>
    </row>
    <row r="108" spans="1:7">
      <c r="A108" s="167" t="s">
        <v>212</v>
      </c>
      <c r="B108" s="168">
        <v>1993.9380000000001</v>
      </c>
      <c r="C108" s="171">
        <v>0.50753512002800005</v>
      </c>
      <c r="D108" s="182"/>
      <c r="E108" s="171">
        <v>1.0549331362000001E-2</v>
      </c>
      <c r="F108" s="171">
        <v>7.696036285E-3</v>
      </c>
      <c r="G108" s="169" t="s">
        <v>214</v>
      </c>
    </row>
    <row r="109" spans="1:7" ht="13">
      <c r="A109" s="173" t="s">
        <v>254</v>
      </c>
      <c r="B109" s="174">
        <v>3928.67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393.31479999999999</v>
      </c>
      <c r="C111" s="170">
        <v>0.41459164312500002</v>
      </c>
      <c r="D111" s="180"/>
      <c r="E111" s="170">
        <v>2.08091132E-3</v>
      </c>
      <c r="F111" s="170">
        <v>1.518083798E-3</v>
      </c>
      <c r="G111" s="166" t="s">
        <v>217</v>
      </c>
    </row>
    <row r="112" spans="1:7">
      <c r="A112" s="167" t="s">
        <v>216</v>
      </c>
      <c r="B112" s="168">
        <v>555.36210000000005</v>
      </c>
      <c r="C112" s="171">
        <v>0.58540508917700007</v>
      </c>
      <c r="D112" s="182"/>
      <c r="E112" s="171">
        <v>2.9382552610000001E-3</v>
      </c>
      <c r="F112" s="171">
        <v>2.1435405079999999E-3</v>
      </c>
      <c r="G112" s="169" t="s">
        <v>218</v>
      </c>
    </row>
    <row r="113" spans="1:7" ht="13">
      <c r="A113" s="173" t="s">
        <v>255</v>
      </c>
      <c r="B113" s="174">
        <v>948.68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1059.425</v>
      </c>
      <c r="C115" s="170">
        <v>3.1196251120000001E-2</v>
      </c>
      <c r="D115" s="180"/>
      <c r="E115" s="170">
        <v>5.605101752E-3</v>
      </c>
      <c r="F115" s="170">
        <v>4.0890806240000003E-3</v>
      </c>
      <c r="G115" s="166" t="s">
        <v>229</v>
      </c>
    </row>
    <row r="116" spans="1:7">
      <c r="A116" s="148" t="s">
        <v>220</v>
      </c>
      <c r="B116" s="177">
        <v>2321.4630000000002</v>
      </c>
      <c r="C116" s="179">
        <v>6.8358725453999999E-2</v>
      </c>
      <c r="D116" s="181"/>
      <c r="E116" s="179">
        <v>1.2282168468000001E-2</v>
      </c>
      <c r="F116" s="179">
        <v>8.9601900769999999E-3</v>
      </c>
      <c r="G116" s="178" t="s">
        <v>230</v>
      </c>
    </row>
    <row r="117" spans="1:7">
      <c r="A117" s="148" t="s">
        <v>221</v>
      </c>
      <c r="B117" s="177">
        <v>2415.8969999999999</v>
      </c>
      <c r="C117" s="179">
        <v>7.1139466683999994E-2</v>
      </c>
      <c r="D117" s="181"/>
      <c r="E117" s="179">
        <v>1.2781790602E-2</v>
      </c>
      <c r="F117" s="179">
        <v>9.3246785870000001E-3</v>
      </c>
      <c r="G117" s="178" t="s">
        <v>231</v>
      </c>
    </row>
    <row r="118" spans="1:7">
      <c r="A118" s="148" t="s">
        <v>222</v>
      </c>
      <c r="B118" s="177">
        <v>2617.846</v>
      </c>
      <c r="C118" s="179">
        <v>7.7086137489000006E-2</v>
      </c>
      <c r="D118" s="181"/>
      <c r="E118" s="179">
        <v>1.3850242539E-2</v>
      </c>
      <c r="F118" s="179">
        <v>1.0104144564E-2</v>
      </c>
      <c r="G118" s="178" t="s">
        <v>232</v>
      </c>
    </row>
    <row r="119" spans="1:7">
      <c r="A119" s="148" t="s">
        <v>223</v>
      </c>
      <c r="B119" s="177">
        <v>2689.2</v>
      </c>
      <c r="C119" s="179">
        <v>7.9187255833999992E-2</v>
      </c>
      <c r="D119" s="181"/>
      <c r="E119" s="179">
        <v>1.4227755276000001E-2</v>
      </c>
      <c r="F119" s="179">
        <v>1.0379550806999999E-2</v>
      </c>
      <c r="G119" s="178" t="s">
        <v>233</v>
      </c>
    </row>
    <row r="120" spans="1:7">
      <c r="A120" s="148" t="s">
        <v>224</v>
      </c>
      <c r="B120" s="177">
        <v>2814.4090000000001</v>
      </c>
      <c r="C120" s="179">
        <v>8.2874209990000003E-2</v>
      </c>
      <c r="D120" s="181"/>
      <c r="E120" s="179">
        <v>1.4890198756999999E-2</v>
      </c>
      <c r="F120" s="179">
        <v>1.0862822106000002E-2</v>
      </c>
      <c r="G120" s="178" t="s">
        <v>234</v>
      </c>
    </row>
    <row r="121" spans="1:7">
      <c r="A121" s="148" t="s">
        <v>225</v>
      </c>
      <c r="B121" s="177">
        <v>2922.0590000000002</v>
      </c>
      <c r="C121" s="179">
        <v>8.6044114827999993E-2</v>
      </c>
      <c r="D121" s="181"/>
      <c r="E121" s="179">
        <v>1.5459742806000001E-2</v>
      </c>
      <c r="F121" s="179">
        <v>1.1278320635E-2</v>
      </c>
      <c r="G121" s="178" t="s">
        <v>235</v>
      </c>
    </row>
    <row r="122" spans="1:7">
      <c r="A122" s="148" t="s">
        <v>226</v>
      </c>
      <c r="B122" s="177">
        <v>2960.3580000000002</v>
      </c>
      <c r="C122" s="179">
        <v>8.7171882457999991E-2</v>
      </c>
      <c r="D122" s="181"/>
      <c r="E122" s="179">
        <v>1.5662371394000001E-2</v>
      </c>
      <c r="F122" s="179">
        <v>1.1426143933999999E-2</v>
      </c>
      <c r="G122" s="178" t="s">
        <v>236</v>
      </c>
    </row>
    <row r="123" spans="1:7">
      <c r="A123" s="148" t="s">
        <v>227</v>
      </c>
      <c r="B123" s="177">
        <v>6149.6880000000001</v>
      </c>
      <c r="C123" s="179">
        <v>0.18108616575799999</v>
      </c>
      <c r="D123" s="181"/>
      <c r="E123" s="179">
        <v>3.2536165360000001E-2</v>
      </c>
      <c r="F123" s="179">
        <v>2.3736054975999999E-2</v>
      </c>
      <c r="G123" s="178" t="s">
        <v>237</v>
      </c>
    </row>
    <row r="124" spans="1:7">
      <c r="A124" s="167" t="s">
        <v>228</v>
      </c>
      <c r="B124" s="168">
        <v>8009.67</v>
      </c>
      <c r="C124" s="171">
        <v>0.23585593761599999</v>
      </c>
      <c r="D124" s="182"/>
      <c r="E124" s="171">
        <v>4.2376775470999994E-2</v>
      </c>
      <c r="F124" s="171">
        <v>3.0915059017E-2</v>
      </c>
      <c r="G124" s="169" t="s">
        <v>238</v>
      </c>
    </row>
    <row r="125" spans="1:7" ht="13">
      <c r="A125" s="173" t="s">
        <v>256</v>
      </c>
      <c r="B125" s="174">
        <v>33960.01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05/09/2024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973.62559999999996</v>
      </c>
      <c r="C6" s="170">
        <v>0.8</v>
      </c>
      <c r="D6" s="165">
        <v>778.90049999999997</v>
      </c>
      <c r="E6" s="170">
        <v>0.01</v>
      </c>
      <c r="F6" s="166" t="s">
        <v>80</v>
      </c>
    </row>
    <row r="7" spans="1:6">
      <c r="A7" s="148" t="s">
        <v>69</v>
      </c>
      <c r="B7" s="177">
        <v>1458.7605000000001</v>
      </c>
      <c r="C7" s="179">
        <v>0.8</v>
      </c>
      <c r="D7" s="177">
        <v>1167.0083999999999</v>
      </c>
      <c r="E7" s="179">
        <v>0.01</v>
      </c>
      <c r="F7" s="178" t="s">
        <v>81</v>
      </c>
    </row>
    <row r="8" spans="1:6">
      <c r="A8" s="148" t="s">
        <v>70</v>
      </c>
      <c r="B8" s="177">
        <v>1607.2456</v>
      </c>
      <c r="C8" s="179">
        <v>0.85</v>
      </c>
      <c r="D8" s="177">
        <v>1366.1587</v>
      </c>
      <c r="E8" s="179">
        <v>0.02</v>
      </c>
      <c r="F8" s="178" t="s">
        <v>82</v>
      </c>
    </row>
    <row r="9" spans="1:6">
      <c r="A9" s="148" t="s">
        <v>71</v>
      </c>
      <c r="B9" s="177">
        <v>2466.7301000000002</v>
      </c>
      <c r="C9" s="179">
        <v>1</v>
      </c>
      <c r="D9" s="177">
        <v>2466.7301000000002</v>
      </c>
      <c r="E9" s="179">
        <v>0.03</v>
      </c>
      <c r="F9" s="178" t="s">
        <v>83</v>
      </c>
    </row>
    <row r="10" spans="1:6">
      <c r="A10" s="148" t="s">
        <v>72</v>
      </c>
      <c r="B10" s="177">
        <v>2967.1273999999999</v>
      </c>
      <c r="C10" s="179">
        <v>1</v>
      </c>
      <c r="D10" s="177">
        <v>2967.1273999999999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4688.0051999999996</v>
      </c>
      <c r="C11" s="179">
        <v>0.3</v>
      </c>
      <c r="D11" s="177">
        <v>1406.4015999999999</v>
      </c>
      <c r="E11" s="179">
        <v>0.02</v>
      </c>
      <c r="F11" s="178" t="s">
        <v>85</v>
      </c>
    </row>
    <row r="12" spans="1:6">
      <c r="A12" s="167" t="s">
        <v>74</v>
      </c>
      <c r="B12" s="168">
        <v>5503.0460999999996</v>
      </c>
      <c r="C12" s="171">
        <v>0.8</v>
      </c>
      <c r="D12" s="168">
        <v>4402.4368999999997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19664.54</v>
      </c>
      <c r="C13" s="176"/>
      <c r="D13" s="174">
        <v>14554.76</v>
      </c>
      <c r="E13" s="175">
        <v>0.17</v>
      </c>
      <c r="F13" s="172"/>
    </row>
    <row r="15" spans="1:6">
      <c r="A15" s="183" t="s">
        <v>99</v>
      </c>
      <c r="B15" s="184">
        <v>533.61239999999998</v>
      </c>
      <c r="C15" s="186">
        <v>0.9</v>
      </c>
      <c r="D15" s="184">
        <v>480.25110000000001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533.61</v>
      </c>
      <c r="C16" s="176"/>
      <c r="D16" s="174">
        <v>480.25</v>
      </c>
      <c r="E16" s="175">
        <v>0.01</v>
      </c>
      <c r="F16" s="172"/>
    </row>
    <row r="18" spans="1:6">
      <c r="A18" s="183" t="s">
        <v>108</v>
      </c>
      <c r="B18" s="184">
        <v>3679.377</v>
      </c>
      <c r="C18" s="186">
        <v>0.55000000000000004</v>
      </c>
      <c r="D18" s="184">
        <v>2023.6569999999999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3679.38</v>
      </c>
      <c r="C19" s="176"/>
      <c r="D19" s="174">
        <v>2023.66</v>
      </c>
      <c r="E19" s="175">
        <v>0.02</v>
      </c>
      <c r="F19" s="172"/>
    </row>
    <row r="21" spans="1:6">
      <c r="A21" s="164" t="s">
        <v>116</v>
      </c>
      <c r="B21" s="165">
        <v>1131.3320000000001</v>
      </c>
      <c r="C21" s="170">
        <v>1</v>
      </c>
      <c r="D21" s="165">
        <v>1131.3323</v>
      </c>
      <c r="E21" s="170">
        <v>0.01</v>
      </c>
      <c r="F21" s="166" t="s">
        <v>126</v>
      </c>
    </row>
    <row r="22" spans="1:6">
      <c r="A22" s="148" t="s">
        <v>117</v>
      </c>
      <c r="B22" s="177">
        <v>1668.0119999999999</v>
      </c>
      <c r="C22" s="179">
        <v>0.4</v>
      </c>
      <c r="D22" s="177">
        <v>667.2047</v>
      </c>
      <c r="E22" s="179">
        <v>0.01</v>
      </c>
      <c r="F22" s="178" t="s">
        <v>127</v>
      </c>
    </row>
    <row r="23" spans="1:6">
      <c r="A23" s="148" t="s">
        <v>118</v>
      </c>
      <c r="B23" s="177">
        <v>1933.143</v>
      </c>
      <c r="C23" s="179">
        <v>0.45</v>
      </c>
      <c r="D23" s="177">
        <v>869.91449999999998</v>
      </c>
      <c r="E23" s="179">
        <v>0.01</v>
      </c>
      <c r="F23" s="178" t="s">
        <v>128</v>
      </c>
    </row>
    <row r="24" spans="1:6">
      <c r="A24" s="148" t="s">
        <v>119</v>
      </c>
      <c r="B24" s="177">
        <v>2338.3440000000001</v>
      </c>
      <c r="C24" s="179">
        <v>0.25</v>
      </c>
      <c r="D24" s="177">
        <v>584.58600000000001</v>
      </c>
      <c r="E24" s="179">
        <v>0.01</v>
      </c>
      <c r="F24" s="178" t="s">
        <v>129</v>
      </c>
    </row>
    <row r="25" spans="1:6">
      <c r="A25" s="148" t="s">
        <v>120</v>
      </c>
      <c r="B25" s="177">
        <v>2438.5909999999999</v>
      </c>
      <c r="C25" s="179">
        <v>0.4</v>
      </c>
      <c r="D25" s="177">
        <v>975.43650000000002</v>
      </c>
      <c r="E25" s="179">
        <v>0.01</v>
      </c>
      <c r="F25" s="178" t="s">
        <v>130</v>
      </c>
    </row>
    <row r="26" spans="1:6">
      <c r="A26" s="148" t="s">
        <v>121</v>
      </c>
      <c r="B26" s="177">
        <v>5938.3680000000004</v>
      </c>
      <c r="C26" s="179">
        <v>0.5</v>
      </c>
      <c r="D26" s="177">
        <v>2969.1842000000001</v>
      </c>
      <c r="E26" s="179">
        <v>0.03</v>
      </c>
      <c r="F26" s="178" t="s">
        <v>131</v>
      </c>
    </row>
    <row r="27" spans="1:6">
      <c r="A27" s="148" t="s">
        <v>122</v>
      </c>
      <c r="B27" s="177">
        <v>7866.43</v>
      </c>
      <c r="C27" s="179">
        <v>0.6</v>
      </c>
      <c r="D27" s="177">
        <v>4719.8581999999997</v>
      </c>
      <c r="E27" s="179">
        <v>0.05</v>
      </c>
      <c r="F27" s="178" t="s">
        <v>132</v>
      </c>
    </row>
    <row r="28" spans="1:6">
      <c r="A28" s="148" t="s">
        <v>123</v>
      </c>
      <c r="B28" s="177">
        <v>8043.5870000000004</v>
      </c>
      <c r="C28" s="179">
        <v>0.65</v>
      </c>
      <c r="D28" s="177">
        <v>5228.3316999999997</v>
      </c>
      <c r="E28" s="179">
        <v>0.06</v>
      </c>
      <c r="F28" s="178" t="s">
        <v>133</v>
      </c>
    </row>
    <row r="29" spans="1:6">
      <c r="A29" s="167" t="s">
        <v>124</v>
      </c>
      <c r="B29" s="168">
        <v>10393.775</v>
      </c>
      <c r="C29" s="171">
        <v>0.85</v>
      </c>
      <c r="D29" s="168">
        <v>8834.7085999999999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41751.58</v>
      </c>
      <c r="C30" s="176"/>
      <c r="D30" s="174">
        <v>25980.560000000001</v>
      </c>
      <c r="E30" s="175">
        <v>0.3</v>
      </c>
      <c r="F30" s="172"/>
    </row>
    <row r="32" spans="1:6">
      <c r="A32" s="164" t="s">
        <v>144</v>
      </c>
      <c r="B32" s="165">
        <v>671.48810000000003</v>
      </c>
      <c r="C32" s="170">
        <v>1</v>
      </c>
      <c r="D32" s="165">
        <v>671.48810000000003</v>
      </c>
      <c r="E32" s="170">
        <v>0.01</v>
      </c>
      <c r="F32" s="166" t="s">
        <v>173</v>
      </c>
    </row>
    <row r="33" spans="1:6">
      <c r="A33" s="148" t="s">
        <v>147</v>
      </c>
      <c r="B33" s="177">
        <v>1121.8447000000001</v>
      </c>
      <c r="C33" s="179">
        <v>1</v>
      </c>
      <c r="D33" s="177">
        <v>1121.8447000000001</v>
      </c>
      <c r="E33" s="179">
        <v>0.01</v>
      </c>
      <c r="F33" s="178" t="s">
        <v>176</v>
      </c>
    </row>
    <row r="34" spans="1:6">
      <c r="A34" s="148" t="s">
        <v>148</v>
      </c>
      <c r="B34" s="177">
        <v>1455.8190999999999</v>
      </c>
      <c r="C34" s="179">
        <v>0.7</v>
      </c>
      <c r="D34" s="177">
        <v>1019.0733</v>
      </c>
      <c r="E34" s="179">
        <v>0.01</v>
      </c>
      <c r="F34" s="178" t="s">
        <v>177</v>
      </c>
    </row>
    <row r="35" spans="1:6">
      <c r="A35" s="148" t="s">
        <v>149</v>
      </c>
      <c r="B35" s="177">
        <v>1555.3358000000001</v>
      </c>
      <c r="C35" s="179">
        <v>1</v>
      </c>
      <c r="D35" s="177">
        <v>1555.3358000000001</v>
      </c>
      <c r="E35" s="179">
        <v>0.02</v>
      </c>
      <c r="F35" s="178" t="s">
        <v>178</v>
      </c>
    </row>
    <row r="36" spans="1:6">
      <c r="A36" s="148" t="s">
        <v>150</v>
      </c>
      <c r="B36" s="177">
        <v>1586.1650999999999</v>
      </c>
      <c r="C36" s="179">
        <v>1</v>
      </c>
      <c r="D36" s="177">
        <v>1586.1650999999999</v>
      </c>
      <c r="E36" s="179">
        <v>0.02</v>
      </c>
      <c r="F36" s="178" t="s">
        <v>179</v>
      </c>
    </row>
    <row r="37" spans="1:6">
      <c r="A37" s="148" t="s">
        <v>151</v>
      </c>
      <c r="B37" s="177">
        <v>1618.8112000000001</v>
      </c>
      <c r="C37" s="179">
        <v>1</v>
      </c>
      <c r="D37" s="177">
        <v>1618.8112000000001</v>
      </c>
      <c r="E37" s="179">
        <v>0.02</v>
      </c>
      <c r="F37" s="178" t="s">
        <v>180</v>
      </c>
    </row>
    <row r="38" spans="1:6">
      <c r="A38" s="148" t="s">
        <v>152</v>
      </c>
      <c r="B38" s="177">
        <v>1678.6849</v>
      </c>
      <c r="C38" s="179">
        <v>0.85</v>
      </c>
      <c r="D38" s="177">
        <v>1426.8822</v>
      </c>
      <c r="E38" s="179">
        <v>0.02</v>
      </c>
      <c r="F38" s="178" t="s">
        <v>181</v>
      </c>
    </row>
    <row r="39" spans="1:6">
      <c r="A39" s="148" t="s">
        <v>154</v>
      </c>
      <c r="B39" s="177">
        <v>1745.1759999999999</v>
      </c>
      <c r="C39" s="179">
        <v>1</v>
      </c>
      <c r="D39" s="177">
        <v>1745.1759999999999</v>
      </c>
      <c r="E39" s="179">
        <v>0.02</v>
      </c>
      <c r="F39" s="178" t="s">
        <v>183</v>
      </c>
    </row>
    <row r="40" spans="1:6">
      <c r="A40" s="148" t="s">
        <v>156</v>
      </c>
      <c r="B40" s="177">
        <v>2270.402</v>
      </c>
      <c r="C40" s="179">
        <v>1</v>
      </c>
      <c r="D40" s="177">
        <v>2270.402</v>
      </c>
      <c r="E40" s="179">
        <v>0.03</v>
      </c>
      <c r="F40" s="178" t="s">
        <v>185</v>
      </c>
    </row>
    <row r="41" spans="1:6">
      <c r="A41" s="148" t="s">
        <v>157</v>
      </c>
      <c r="B41" s="177">
        <v>3200.5016999999998</v>
      </c>
      <c r="C41" s="179">
        <v>0.9</v>
      </c>
      <c r="D41" s="177">
        <v>2880.4515000000001</v>
      </c>
      <c r="E41" s="179">
        <v>0.03</v>
      </c>
      <c r="F41" s="178" t="s">
        <v>186</v>
      </c>
    </row>
    <row r="42" spans="1:6">
      <c r="A42" s="148" t="s">
        <v>158</v>
      </c>
      <c r="B42" s="177">
        <v>3502.5225999999998</v>
      </c>
      <c r="C42" s="179">
        <v>0.75</v>
      </c>
      <c r="D42" s="177">
        <v>2626.8919000000001</v>
      </c>
      <c r="E42" s="179">
        <v>0.03</v>
      </c>
      <c r="F42" s="178" t="s">
        <v>187</v>
      </c>
    </row>
    <row r="43" spans="1:6">
      <c r="A43" s="148" t="s">
        <v>159</v>
      </c>
      <c r="B43" s="177">
        <v>4751.8946999999998</v>
      </c>
      <c r="C43" s="179">
        <v>1</v>
      </c>
      <c r="D43" s="177">
        <v>4144.0547999999999</v>
      </c>
      <c r="E43" s="179">
        <v>0.05</v>
      </c>
      <c r="F43" s="178" t="s">
        <v>188</v>
      </c>
    </row>
    <row r="44" spans="1:6">
      <c r="A44" s="148" t="s">
        <v>160</v>
      </c>
      <c r="B44" s="177">
        <v>4784.5757999999996</v>
      </c>
      <c r="C44" s="179">
        <v>0.9</v>
      </c>
      <c r="D44" s="177">
        <v>4306.1181999999999</v>
      </c>
      <c r="E44" s="179">
        <v>0.05</v>
      </c>
      <c r="F44" s="178" t="s">
        <v>189</v>
      </c>
    </row>
    <row r="45" spans="1:6">
      <c r="A45" s="148" t="s">
        <v>239</v>
      </c>
      <c r="B45" s="177">
        <v>4884.5171</v>
      </c>
      <c r="C45" s="179">
        <v>0.95</v>
      </c>
      <c r="D45" s="177">
        <v>4640.2912999999999</v>
      </c>
      <c r="E45" s="179">
        <v>0.05</v>
      </c>
      <c r="F45" s="178" t="s">
        <v>240</v>
      </c>
    </row>
    <row r="46" spans="1:6">
      <c r="A46" s="148" t="s">
        <v>161</v>
      </c>
      <c r="B46" s="177">
        <v>5539.4865</v>
      </c>
      <c r="C46" s="179">
        <v>0.9</v>
      </c>
      <c r="D46" s="177">
        <v>4985.5379000000003</v>
      </c>
      <c r="E46" s="179">
        <v>0.06</v>
      </c>
      <c r="F46" s="178" t="s">
        <v>190</v>
      </c>
    </row>
    <row r="47" spans="1:6">
      <c r="A47" s="167" t="s">
        <v>162</v>
      </c>
      <c r="B47" s="168">
        <v>5772.4103999999998</v>
      </c>
      <c r="C47" s="171">
        <v>0.95</v>
      </c>
      <c r="D47" s="168">
        <v>5483.7898999999998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46139.64</v>
      </c>
      <c r="C48" s="176"/>
      <c r="D48" s="174">
        <v>42082.31</v>
      </c>
      <c r="E48" s="175">
        <v>0.49</v>
      </c>
      <c r="F48" s="172"/>
    </row>
    <row r="50" spans="1:6">
      <c r="A50" s="164" t="s">
        <v>203</v>
      </c>
      <c r="B50" s="165">
        <v>624.79610000000002</v>
      </c>
      <c r="C50" s="170">
        <v>0.8</v>
      </c>
      <c r="D50" s="165">
        <v>499.83690000000001</v>
      </c>
      <c r="E50" s="170">
        <v>0.01</v>
      </c>
      <c r="F50" s="166" t="s">
        <v>208</v>
      </c>
    </row>
    <row r="51" spans="1:6">
      <c r="A51" s="167" t="s">
        <v>204</v>
      </c>
      <c r="B51" s="168">
        <v>1329.0014000000001</v>
      </c>
      <c r="C51" s="171">
        <v>0.8</v>
      </c>
      <c r="D51" s="168">
        <v>1063.2011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1953.8</v>
      </c>
      <c r="C52" s="176"/>
      <c r="D52" s="174">
        <v>1563.04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113722.54626255399</v>
      </c>
      <c r="C54" s="194"/>
      <c r="D54" s="193">
        <v>86684.5806567041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G5555" s="108" t="e">
        <f>G5554*#REF!/#REF!</f>
        <v>#REF!</v>
      </c>
      <c r="H5555" s="108">
        <f t="shared" si="126"/>
        <v>0</v>
      </c>
      <c r="I5555" s="108">
        <f t="shared" si="127"/>
        <v>0</v>
      </c>
      <c r="J5555" s="108">
        <f t="shared" si="128"/>
        <v>0</v>
      </c>
    </row>
    <row r="5556" spans="1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1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G5555" s="108" t="e">
        <f>G5554*#REF!/#REF!</f>
        <v>#REF!</v>
      </c>
      <c r="H5555" s="108">
        <f t="shared" si="126"/>
        <v>0</v>
      </c>
      <c r="I5555" s="108">
        <f t="shared" si="127"/>
        <v>0</v>
      </c>
      <c r="J5555" s="108">
        <f t="shared" si="128"/>
        <v>0</v>
      </c>
    </row>
    <row r="5556" spans="1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1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6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04/09/2024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1.50264281857009E-2</v>
      </c>
      <c r="E31" s="42"/>
      <c r="F31" s="43"/>
      <c r="G31" s="41">
        <f>Indices!F17</f>
        <v>1.26588900274052E-2</v>
      </c>
      <c r="H31" s="42"/>
      <c r="I31" s="42"/>
      <c r="J31" s="41">
        <f>Indices!J17</f>
        <v>1.59062184334362E-2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1.5739735892666799E-2</v>
      </c>
      <c r="E32" s="42"/>
      <c r="F32" s="39"/>
      <c r="G32" s="41">
        <f>Indices!F26</f>
        <v>1.2749477892232601E-2</v>
      </c>
      <c r="H32" s="42"/>
      <c r="I32" s="42"/>
      <c r="J32" s="41">
        <f>Indices!J26</f>
        <v>1.5906283836943699E-2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2024-09-06T07:51:42Z</dcterms:modified>
</cp:coreProperties>
</file>