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291A123-A58E-4573-A857-3FE46A38D74E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<sst xmlns="http://schemas.openxmlformats.org/spreadsheetml/2006/main" count="404" uniqueCount="263">
  <si>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</si>
  <si>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</si>
  <si>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</si>
  <si>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</si>
  <si>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</si>
  <si>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</si>
  <si>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</si>
  <si>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</si>
  <si>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</si>
  <si>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</si>
  <si>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</si>
  <si>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</si>
  <si>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</si>
  <si>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</si>
  <si>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</si>
  <si>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</si>
  <si>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</si>
  <si>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</si>
  <si>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</si>
  <si>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</si>
  <si>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</si>
  <si>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</si>
  <si>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</si>
  <si>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</si>
  <si>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</si>
  <si>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</si>
  <si>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</si>
  <si>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</si>
  <si>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</si>
  <si>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</si>
  <si>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</si>
  <si>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</si>
  <si>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</si>
  <si>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</si>
  <si>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</si>
  <si>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</si>
  <si>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</si>
  <si>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</si>
  <si>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</si>
  <si>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</si>
  <si>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</si>
  <si>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</si>
  <si>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</si>
  <si>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</si>
  <si>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</si>
  <si>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</si>
  <si>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</si>
  <si>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</si>
  <si>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</si>
  <si>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</si>
  <si>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</si>
  <si>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</si>
  <si>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</si>
  <si>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</si>
  <si>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</si>
  <si>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</si>
  <si>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06-09-2024</t>
  </si>
  <si>
    <t>09/09/2024</t>
  </si>
  <si>
    <t>Variation par rapport au 06/09/2024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</si>
  <si>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</si>
  <si>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</si>
  <si>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</si>
  <si>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</si>
  <si>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</si>
  <si>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</si>
  <si>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</si>
  <si>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</si>
  <si>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</si>
  <si>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</si>
  <si>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</si>
  <si>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</si>
  <si>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</si>
  <si>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</si>
  <si>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</si>
  <si>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</si>
  <si>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</si>
  <si>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</si>
  <si>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</si>
  <si>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</si>
  <si>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</si>
  <si>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</si>
  <si>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</si>
  <si>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</si>
  <si>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</si>
  <si>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</si>
  <si>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</si>
  <si>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</si>
  <si>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</si>
  <si>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</si>
  <si>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</si>
  <si>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</si>
  <si>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</si>
  <si>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</si>
  <si>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</si>
  <si>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</si>
  <si>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</si>
  <si>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</si>
  <si>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</si>
  <si>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</si>
  <si>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</si>
  <si>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</si>
  <si>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</si>
  <si>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</si>
  <si>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</si>
  <si>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</si>
  <si>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</si>
  <si>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</si>
  <si>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</si>
  <si>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</si>
  <si>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</si>
  <si>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</si>
  <si>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</si>
  <si>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</si>
  <si>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</si>
  <si>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</si>
  <si>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</si>
  <si>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</si>
  <si>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</si>
  <si>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</si>
  <si>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</si>
  <si>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</si>
  <si>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</si>
  <si>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KLEPIERRE</t>
  </si>
  <si>
    <t>GECINA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</si>
  <si>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</si>
  <si>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</si>
  <si>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</si>
  <si>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</si>
  <si>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</si>
  <si>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</si>
  <si>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</si>
  <si>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</si>
  <si>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FR0000121964</t>
  </si>
  <si>
    <t>FR0010040865</t>
  </si>
  <si>
    <t>FR0013326246</t>
  </si>
  <si>
    <t>HELICAL PLC</t>
  </si>
  <si>
    <t>CLS HOLDINGS</t>
  </si>
  <si>
    <t>MOUNTVIEW ESTATES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</si>
  <si>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</si>
  <si>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</si>
  <si>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</si>
  <si>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</si>
  <si>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</si>
  <si>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</si>
  <si>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</si>
  <si>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</si>
  <si>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</si>
  <si>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</si>
  <si>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</si>
  <si>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</si>
  <si>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</si>
  <si>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</si>
  <si>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</si>
  <si>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</si>
  <si>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</si>
  <si>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</si>
  <si>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</si>
  <si>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</si>
  <si>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</si>
  <si>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</si>
  <si>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</si>
  <si>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</si>
  <si>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</si>
  <si>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</si>
  <si>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</si>
  <si>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</si>
  <si>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</si>
  <si>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GB00BJFLFT45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</si>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</sst>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1249.4860000000001</v>
      </c>
      <c r="E12" s="14"/>
      <c r="F12" s="153">
        <v>1556.319</v>
      </c>
      <c r="G12" s="153">
        <v>1857.114</v>
      </c>
      <c r="H12" s="153">
        <v>1858.14</v>
      </c>
      <c r="I12" s="153">
        <v>2112.7869999999998</v>
      </c>
      <c r="J12" s="153">
        <v>1456.643</v>
      </c>
      <c r="K12" s="149">
        <v>1170.405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1248.155</v>
      </c>
      <c r="E14" s="17"/>
      <c r="F14" s="154">
        <v>1551.8389999999999</v>
      </c>
      <c r="G14" s="154">
        <v>1844.6590000000001</v>
      </c>
      <c r="H14" s="154">
        <v>1851.354</v>
      </c>
      <c r="I14" s="154">
        <v>2097.1689999999999</v>
      </c>
      <c r="J14" s="154">
        <v>1456.25</v>
      </c>
      <c r="K14" s="150">
        <v>1171.1559999999999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-1.06523802587632E-3</v>
      </c>
      <c r="E16" s="21"/>
      <c r="F16" s="155">
        <v>-2.8785872305099299E-3</v>
      </c>
      <c r="G16" s="155">
        <v>-6.7066426724476901E-3</v>
      </c>
      <c r="H16" s="155">
        <v>-3.65203913591017E-3</v>
      </c>
      <c r="I16" s="155">
        <v>-7.3921318145179198E-3</v>
      </c>
      <c r="J16" s="155">
        <v>-2.6979843379604202E-4</v>
      </c>
      <c r="K16" s="151">
        <v>6.4165822941619798E-4</v>
      </c>
    </row>
    <row r="17" spans="1:11" s="8" customFormat="1" ht="14.5">
      <c r="A17" s="145" t="s">
        <v>58</v>
      </c>
      <c r="B17" s="121"/>
      <c r="C17" s="22"/>
      <c r="D17" s="151">
        <v>-1.06523802587632E-3</v>
      </c>
      <c r="E17" s="21"/>
      <c r="F17" s="155">
        <v>-2.8785872305099299E-3</v>
      </c>
      <c r="G17" s="155">
        <v>-6.7066426724476901E-3</v>
      </c>
      <c r="H17" s="155">
        <v>-3.65203913591017E-3</v>
      </c>
      <c r="I17" s="155">
        <v>-7.3921318145179198E-3</v>
      </c>
      <c r="J17" s="155">
        <v>-2.6979843379604202E-4</v>
      </c>
      <c r="K17" s="151">
        <v>6.4165822941619798E-4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4.5608540000000004E-4</v>
      </c>
      <c r="G19" s="155">
        <v>1.7693049999999998E-4</v>
      </c>
      <c r="H19" s="155">
        <v>4.9617040000000002E-4</v>
      </c>
      <c r="I19" s="155">
        <v>1.592965E-4</v>
      </c>
      <c r="J19" s="155">
        <v>7.1906880000000006E-4</v>
      </c>
      <c r="K19" s="151">
        <v>1.0733439999999999E-3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3002.6550000000002</v>
      </c>
      <c r="E22" s="29"/>
      <c r="F22" s="153">
        <v>3124.317</v>
      </c>
      <c r="G22" s="153">
        <v>3418.386</v>
      </c>
      <c r="H22" s="153">
        <v>3925.105</v>
      </c>
      <c r="I22" s="153">
        <v>3959.991</v>
      </c>
      <c r="J22" s="153">
        <v>3151.8760000000002</v>
      </c>
      <c r="K22" s="149">
        <v>2385.567</v>
      </c>
    </row>
    <row r="23" spans="1:11" s="32" customFormat="1" ht="15.75" customHeight="1">
      <c r="A23" s="145" t="s">
        <v>58</v>
      </c>
      <c r="B23" s="121"/>
      <c r="C23" s="22"/>
      <c r="D23" s="151">
        <v>-1.0652536032152999E-3</v>
      </c>
      <c r="E23" s="31"/>
      <c r="F23" s="155">
        <v>-2.8787200355403502E-3</v>
      </c>
      <c r="G23" s="155">
        <v>-6.70702153848302E-3</v>
      </c>
      <c r="H23" s="155">
        <v>-3.65174079595565E-3</v>
      </c>
      <c r="I23" s="155">
        <v>-7.3916901450815599E-3</v>
      </c>
      <c r="J23" s="155">
        <v>-2.6992505218492702E-4</v>
      </c>
      <c r="K23" s="151">
        <v>6.4218828910300697E-4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3482.4209999999998</v>
      </c>
      <c r="E25" s="29"/>
      <c r="F25" s="153">
        <v>3736.8380000000002</v>
      </c>
      <c r="G25" s="153">
        <v>3776.5079999999998</v>
      </c>
      <c r="H25" s="153">
        <v>4912.0789999999997</v>
      </c>
      <c r="I25" s="153">
        <v>4447.741</v>
      </c>
      <c r="J25" s="153">
        <v>3779.585</v>
      </c>
      <c r="K25" s="149">
        <v>2739.7910000000002</v>
      </c>
    </row>
    <row r="26" spans="1:11" s="32" customFormat="1" ht="15.75" customHeight="1">
      <c r="A26" s="145" t="s">
        <v>58</v>
      </c>
      <c r="B26" s="121"/>
      <c r="C26" s="22"/>
      <c r="D26" s="151">
        <v>-1.06507667232536E-3</v>
      </c>
      <c r="E26" s="31"/>
      <c r="F26" s="155">
        <v>-2.8788884272633601E-3</v>
      </c>
      <c r="G26" s="155">
        <v>-6.7069822051926097E-3</v>
      </c>
      <c r="H26" s="155">
        <v>-3.6518654959763999E-3</v>
      </c>
      <c r="I26" s="155">
        <v>-7.3918796446131897E-3</v>
      </c>
      <c r="J26" s="155">
        <v>-2.70326960723488E-4</v>
      </c>
      <c r="K26" s="151">
        <v>6.4170130831109297E-4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2112.2449999999999</v>
      </c>
      <c r="E12" s="153">
        <v>1165.28</v>
      </c>
      <c r="F12" s="153">
        <v>1158.681</v>
      </c>
      <c r="G12" s="153">
        <v>110.86190000000001</v>
      </c>
      <c r="H12" s="153">
        <v>481.29500000000002</v>
      </c>
      <c r="I12" s="153">
        <v>1630.528</v>
      </c>
      <c r="J12" s="153">
        <v>852.6191</v>
      </c>
      <c r="K12" s="153">
        <v>969.79560000000004</v>
      </c>
      <c r="L12" s="153">
        <v>1242.941</v>
      </c>
      <c r="M12" s="153">
        <v>6764.28</v>
      </c>
      <c r="N12" s="153">
        <v>7999.6840000000002</v>
      </c>
      <c r="O12" s="153">
        <v>3887.422</v>
      </c>
      <c r="P12" s="153">
        <v>2668.893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2105.5030000000002</v>
      </c>
      <c r="E14" s="154">
        <v>1171.5940000000001</v>
      </c>
      <c r="F14" s="154">
        <v>1168.5509999999999</v>
      </c>
      <c r="G14" s="154">
        <v>111.0278</v>
      </c>
      <c r="H14" s="154">
        <v>474.25720000000001</v>
      </c>
      <c r="I14" s="154">
        <v>1627.078</v>
      </c>
      <c r="J14" s="154">
        <v>857.49279999999999</v>
      </c>
      <c r="K14" s="154">
        <v>968.45730000000003</v>
      </c>
      <c r="L14" s="154">
        <v>1242.1079999999999</v>
      </c>
      <c r="M14" s="154">
        <v>6644.9440000000004</v>
      </c>
      <c r="N14" s="154">
        <v>7907.7089999999998</v>
      </c>
      <c r="O14" s="154">
        <v>3883.0610000000001</v>
      </c>
      <c r="P14" s="154">
        <v>2665.8989999999999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-3.1918645801030099E-3</v>
      </c>
      <c r="E16" s="155">
        <v>5.41844020321314E-3</v>
      </c>
      <c r="F16" s="155">
        <v>8.5183065917193695E-3</v>
      </c>
      <c r="G16" s="155">
        <v>1.4964564020640799E-3</v>
      </c>
      <c r="H16" s="155">
        <v>-1.4622632688891401E-2</v>
      </c>
      <c r="I16" s="155">
        <v>-2.1158790281430302E-3</v>
      </c>
      <c r="J16" s="155">
        <v>5.7161515616996903E-3</v>
      </c>
      <c r="K16" s="155">
        <v>-1.37998151363028E-3</v>
      </c>
      <c r="L16" s="155">
        <v>-6.7018466685075896E-4</v>
      </c>
      <c r="M16" s="155">
        <v>-1.7642084597325899E-2</v>
      </c>
      <c r="N16" s="155">
        <v>-1.14973291445013E-2</v>
      </c>
      <c r="O16" s="155">
        <v>-1.1218231516927401E-3</v>
      </c>
      <c r="P16" s="155">
        <v>-1.1218134260160299E-3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-3.1918645801030099E-3</v>
      </c>
      <c r="E17" s="155">
        <v>5.41844020321314E-3</v>
      </c>
      <c r="F17" s="155">
        <v>8.5183065917193695E-3</v>
      </c>
      <c r="G17" s="155">
        <v>1.4964564020640799E-3</v>
      </c>
      <c r="H17" s="155">
        <v>-1.4622632688891401E-2</v>
      </c>
      <c r="I17" s="155">
        <v>-2.1158790281430302E-3</v>
      </c>
      <c r="J17" s="155">
        <v>5.7161515616996903E-3</v>
      </c>
      <c r="K17" s="155">
        <v>-1.37998151363028E-3</v>
      </c>
      <c r="L17" s="155">
        <v>-6.7018466685075896E-4</v>
      </c>
      <c r="M17" s="155">
        <v>-1.7642084597325899E-2</v>
      </c>
      <c r="N17" s="155">
        <v>-1.14973291445013E-2</v>
      </c>
      <c r="O17" s="155">
        <v>-1.1218231516927401E-3</v>
      </c>
      <c r="P17" s="155">
        <v>-1.1218134260160299E-3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1.242267E-3</v>
      </c>
      <c r="G19" s="155">
        <v>6.1271099999999998E-3</v>
      </c>
      <c r="H19" s="156">
        <v>0</v>
      </c>
      <c r="I19" s="156">
        <v>0</v>
      </c>
      <c r="J19" s="156">
        <v>0</v>
      </c>
      <c r="K19" s="155">
        <v>3.788698E-4</v>
      </c>
      <c r="L19" s="155">
        <v>3.788698E-4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3893.81</v>
      </c>
      <c r="E22" s="153">
        <v>1767.7550000000001</v>
      </c>
      <c r="F22" s="153">
        <v>3111.1840000000002</v>
      </c>
      <c r="G22" s="153">
        <v>162.0651</v>
      </c>
      <c r="H22" s="153">
        <v>1239.184</v>
      </c>
      <c r="I22" s="153">
        <v>3895.1039999999998</v>
      </c>
      <c r="J22" s="153">
        <v>2632.598</v>
      </c>
      <c r="K22" s="153">
        <v>1777.4880000000001</v>
      </c>
      <c r="L22" s="153">
        <v>2274.2660000000001</v>
      </c>
      <c r="M22" s="153">
        <v>12831.67</v>
      </c>
      <c r="N22" s="153">
        <v>13277.5</v>
      </c>
      <c r="O22" s="153">
        <v>8518.4339999999993</v>
      </c>
      <c r="P22" s="153">
        <v>5422.3639999999996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-3.1920403022928099E-3</v>
      </c>
      <c r="E23" s="155">
        <v>5.4185236499475504E-3</v>
      </c>
      <c r="F23" s="155">
        <v>8.5182498267370992E-3</v>
      </c>
      <c r="G23" s="155">
        <v>1.4966979333579399E-3</v>
      </c>
      <c r="H23" s="155">
        <v>-1.4622610377290301E-2</v>
      </c>
      <c r="I23" s="155">
        <v>-2.1163790729280501E-3</v>
      </c>
      <c r="J23" s="155">
        <v>5.7162285803786803E-3</v>
      </c>
      <c r="K23" s="155">
        <v>-1.3798186909250701E-3</v>
      </c>
      <c r="L23" s="155">
        <v>-6.7009668286766E-4</v>
      </c>
      <c r="M23" s="155">
        <v>-1.7641866436586499E-2</v>
      </c>
      <c r="N23" s="155">
        <v>-1.1497230852155999E-2</v>
      </c>
      <c r="O23" s="155">
        <v>-1.12183382717723E-3</v>
      </c>
      <c r="P23" s="155">
        <v>-1.1218663730041499E-3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4355.9309999999996</v>
      </c>
      <c r="E25" s="153">
        <v>2027.9770000000001</v>
      </c>
      <c r="F25" s="153">
        <v>3906.4850000000001</v>
      </c>
      <c r="G25" s="153">
        <v>171.87889999999999</v>
      </c>
      <c r="H25" s="153">
        <v>1653.307</v>
      </c>
      <c r="I25" s="153">
        <v>4953.2569999999996</v>
      </c>
      <c r="J25" s="153">
        <v>3191.549</v>
      </c>
      <c r="K25" s="153">
        <v>1913.38</v>
      </c>
      <c r="L25" s="153">
        <v>2429.6289999999999</v>
      </c>
      <c r="M25" s="153">
        <v>18913.189999999999</v>
      </c>
      <c r="N25" s="153">
        <v>14577.78</v>
      </c>
      <c r="O25" s="153">
        <v>9698.11</v>
      </c>
      <c r="P25" s="153">
        <v>5807.8119999999999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-3.1923066097224698E-3</v>
      </c>
      <c r="E26" s="155">
        <v>5.4183142890005297E-3</v>
      </c>
      <c r="F26" s="155">
        <v>8.5181580435216304E-3</v>
      </c>
      <c r="G26" s="155">
        <v>1.49689433755573E-3</v>
      </c>
      <c r="H26" s="155">
        <v>-1.4622362905662699E-2</v>
      </c>
      <c r="I26" s="155">
        <v>-2.1163383739993798E-3</v>
      </c>
      <c r="J26" s="155">
        <v>5.7162502532763799E-3</v>
      </c>
      <c r="K26" s="155">
        <v>-1.3799409610734099E-3</v>
      </c>
      <c r="L26" s="155">
        <v>-6.7002350223621698E-4</v>
      </c>
      <c r="M26" s="155">
        <v>-1.76420633828238E-2</v>
      </c>
      <c r="N26" s="155">
        <v>-1.14976666978587E-2</v>
      </c>
      <c r="O26" s="155">
        <v>-1.1218454790719E-3</v>
      </c>
      <c r="P26" s="155">
        <v>-1.1218823820781101E-3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09/09/2024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2877.5329999999999</v>
      </c>
      <c r="C7" s="170">
        <v>0.45505528601299999</v>
      </c>
      <c r="D7" s="170">
        <v>2.1982918865999998E-2</v>
      </c>
      <c r="E7" s="170">
        <v>1.5195572558E-2</v>
      </c>
      <c r="F7" s="170">
        <v>1.1023800865999999E-2</v>
      </c>
      <c r="G7" s="166" t="s">
        <v>61</v>
      </c>
    </row>
    <row r="8" spans="1:7">
      <c r="A8" s="167" t="s">
        <v>60</v>
      </c>
      <c r="B8" s="168">
        <v>3445.942</v>
      </c>
      <c r="C8" s="171">
        <v>0.54494392328300001</v>
      </c>
      <c r="D8" s="171">
        <v>2.6325280510999999E-2</v>
      </c>
      <c r="E8" s="171">
        <v>1.8197206319000001E-2</v>
      </c>
      <c r="F8" s="171">
        <v>1.3201370202000001E-2</v>
      </c>
      <c r="G8" s="169" t="s">
        <v>62</v>
      </c>
    </row>
    <row r="9" spans="1:7" ht="13">
      <c r="A9" s="173" t="s">
        <v>242</v>
      </c>
      <c r="B9" s="174">
        <v>6323.48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323.86290000000002</v>
      </c>
      <c r="C11" s="170">
        <v>1.4596690377E-2</v>
      </c>
      <c r="D11" s="170">
        <v>2.4741512449999998E-3</v>
      </c>
      <c r="E11" s="170">
        <v>1.7102435299999998E-3</v>
      </c>
      <c r="F11" s="170">
        <v>1.240715612E-3</v>
      </c>
      <c r="G11" s="166" t="s">
        <v>75</v>
      </c>
    </row>
    <row r="12" spans="1:7">
      <c r="A12" s="148" t="s">
        <v>64</v>
      </c>
      <c r="B12" s="177">
        <v>385.01459999999997</v>
      </c>
      <c r="C12" s="179">
        <v>1.7352833272E-2</v>
      </c>
      <c r="D12" s="179">
        <v>2.9413197740000003E-3</v>
      </c>
      <c r="E12" s="179">
        <v>2.0331712230000003E-3</v>
      </c>
      <c r="F12" s="179">
        <v>1.474987179E-3</v>
      </c>
      <c r="G12" s="178" t="s">
        <v>76</v>
      </c>
    </row>
    <row r="13" spans="1:7">
      <c r="A13" s="148" t="s">
        <v>65</v>
      </c>
      <c r="B13" s="177">
        <v>440.74560000000002</v>
      </c>
      <c r="C13" s="179">
        <v>1.9864662046999999E-2</v>
      </c>
      <c r="D13" s="179">
        <v>3.3670768559999997E-3</v>
      </c>
      <c r="E13" s="179">
        <v>2.3274734799999999E-3</v>
      </c>
      <c r="F13" s="179">
        <v>1.688492096E-3</v>
      </c>
      <c r="G13" s="178" t="s">
        <v>77</v>
      </c>
    </row>
    <row r="14" spans="1:7">
      <c r="A14" s="148" t="s">
        <v>66</v>
      </c>
      <c r="B14" s="177">
        <v>446.00409999999999</v>
      </c>
      <c r="C14" s="179">
        <v>2.0101665719000003E-2</v>
      </c>
      <c r="D14" s="179">
        <v>3.4072491759999999E-3</v>
      </c>
      <c r="E14" s="179">
        <v>2.3552423769999998E-3</v>
      </c>
      <c r="F14" s="179">
        <v>1.7086373579999999E-3</v>
      </c>
      <c r="G14" s="178" t="s">
        <v>78</v>
      </c>
    </row>
    <row r="15" spans="1:7">
      <c r="A15" s="148" t="s">
        <v>67</v>
      </c>
      <c r="B15" s="177">
        <v>539.29719999999998</v>
      </c>
      <c r="C15" s="179">
        <v>2.4306440315999999E-2</v>
      </c>
      <c r="D15" s="179">
        <v>4.119961993E-3</v>
      </c>
      <c r="E15" s="179">
        <v>2.8479012169999999E-3</v>
      </c>
      <c r="F15" s="179">
        <v>2.0660423150000002E-3</v>
      </c>
      <c r="G15" s="178" t="s">
        <v>79</v>
      </c>
    </row>
    <row r="16" spans="1:7">
      <c r="A16" s="148" t="s">
        <v>68</v>
      </c>
      <c r="B16" s="177">
        <v>985.39139999999998</v>
      </c>
      <c r="C16" s="179">
        <v>4.4412166895000001E-2</v>
      </c>
      <c r="D16" s="179">
        <v>7.5278994880000009E-3</v>
      </c>
      <c r="E16" s="179">
        <v>5.2036193909999993E-3</v>
      </c>
      <c r="F16" s="179">
        <v>3.7750248450000002E-3</v>
      </c>
      <c r="G16" s="178" t="s">
        <v>80</v>
      </c>
    </row>
    <row r="17" spans="1:7">
      <c r="A17" s="148" t="s">
        <v>69</v>
      </c>
      <c r="B17" s="177">
        <v>1467.2293999999999</v>
      </c>
      <c r="C17" s="179">
        <v>6.6128887450999999E-2</v>
      </c>
      <c r="D17" s="179">
        <v>1.1208901812000001E-2</v>
      </c>
      <c r="E17" s="179">
        <v>7.7480921349999997E-3</v>
      </c>
      <c r="F17" s="179">
        <v>5.6209415250000009E-3</v>
      </c>
      <c r="G17" s="178" t="s">
        <v>81</v>
      </c>
    </row>
    <row r="18" spans="1:7">
      <c r="A18" s="148" t="s">
        <v>70</v>
      </c>
      <c r="B18" s="177">
        <v>1644.479</v>
      </c>
      <c r="C18" s="179">
        <v>7.4117630621000005E-2</v>
      </c>
      <c r="D18" s="179">
        <v>1.2563000471000001E-2</v>
      </c>
      <c r="E18" s="179">
        <v>8.6841054350000006E-3</v>
      </c>
      <c r="F18" s="179">
        <v>6.2999830149999998E-3</v>
      </c>
      <c r="G18" s="178" t="s">
        <v>82</v>
      </c>
    </row>
    <row r="19" spans="1:7">
      <c r="A19" s="148" t="s">
        <v>71</v>
      </c>
      <c r="B19" s="177">
        <v>2531.4935999999998</v>
      </c>
      <c r="C19" s="179">
        <v>0.11409589758499999</v>
      </c>
      <c r="D19" s="179">
        <v>1.9339350206999999E-2</v>
      </c>
      <c r="E19" s="179">
        <v>1.3368220166E-2</v>
      </c>
      <c r="F19" s="179">
        <v>9.6981272980000005E-3</v>
      </c>
      <c r="G19" s="178" t="s">
        <v>83</v>
      </c>
    </row>
    <row r="20" spans="1:7">
      <c r="A20" s="148" t="s">
        <v>72</v>
      </c>
      <c r="B20" s="177">
        <v>3017.0551</v>
      </c>
      <c r="C20" s="179">
        <v>0.13598043846499999</v>
      </c>
      <c r="D20" s="179">
        <v>2.3048798217E-2</v>
      </c>
      <c r="E20" s="179">
        <v>1.5932355835000002E-2</v>
      </c>
      <c r="F20" s="179">
        <v>1.155830867E-2</v>
      </c>
      <c r="G20" s="178" t="s">
        <v>84</v>
      </c>
    </row>
    <row r="21" spans="1:7">
      <c r="A21" s="148" t="s">
        <v>73</v>
      </c>
      <c r="B21" s="177">
        <v>4813.5896000000002</v>
      </c>
      <c r="C21" s="179">
        <v>0.21695129943000002</v>
      </c>
      <c r="D21" s="179">
        <v>3.6773426971000001E-2</v>
      </c>
      <c r="E21" s="179">
        <v>2.5419430474000002E-2</v>
      </c>
      <c r="F21" s="179">
        <v>1.8440814823000001E-2</v>
      </c>
      <c r="G21" s="178" t="s">
        <v>85</v>
      </c>
    </row>
    <row r="22" spans="1:7">
      <c r="A22" s="167" t="s">
        <v>74</v>
      </c>
      <c r="B22" s="168">
        <v>5593.26</v>
      </c>
      <c r="C22" s="171">
        <v>0.25209150049899998</v>
      </c>
      <c r="D22" s="171">
        <v>4.2729720485999996E-2</v>
      </c>
      <c r="E22" s="171">
        <v>2.9536685822000003E-2</v>
      </c>
      <c r="F22" s="171">
        <v>2.1427724523E-2</v>
      </c>
      <c r="G22" s="169" t="s">
        <v>86</v>
      </c>
    </row>
    <row r="23" spans="1:7" ht="13">
      <c r="A23" s="173" t="s">
        <v>243</v>
      </c>
      <c r="B23" s="174">
        <v>22187.42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1157.0999999999999</v>
      </c>
      <c r="C25" s="170">
        <v>5.6887066562000002E-2</v>
      </c>
      <c r="D25" s="180"/>
      <c r="E25" s="170">
        <v>6.1103719769999999E-3</v>
      </c>
      <c r="F25" s="170">
        <v>4.4328388179999999E-3</v>
      </c>
      <c r="G25" s="166" t="s">
        <v>93</v>
      </c>
    </row>
    <row r="26" spans="1:7">
      <c r="A26" s="148" t="s">
        <v>88</v>
      </c>
      <c r="B26" s="177">
        <v>1408</v>
      </c>
      <c r="C26" s="179">
        <v>6.9222184530000008E-2</v>
      </c>
      <c r="D26" s="181"/>
      <c r="E26" s="179">
        <v>7.4353156539999996E-3</v>
      </c>
      <c r="F26" s="179">
        <v>5.394034271E-3</v>
      </c>
      <c r="G26" s="178" t="s">
        <v>94</v>
      </c>
    </row>
    <row r="27" spans="1:7">
      <c r="A27" s="148" t="s">
        <v>89</v>
      </c>
      <c r="B27" s="177">
        <v>1949.7670000000001</v>
      </c>
      <c r="C27" s="179">
        <v>9.5857337404000001E-2</v>
      </c>
      <c r="D27" s="181"/>
      <c r="E27" s="179">
        <v>1.0296259302E-2</v>
      </c>
      <c r="F27" s="179">
        <v>7.4695383660000007E-3</v>
      </c>
      <c r="G27" s="178" t="s">
        <v>95</v>
      </c>
    </row>
    <row r="28" spans="1:7">
      <c r="A28" s="148" t="s">
        <v>90</v>
      </c>
      <c r="B28" s="177">
        <v>2638.259</v>
      </c>
      <c r="C28" s="179">
        <v>0.12970600236999999</v>
      </c>
      <c r="D28" s="181"/>
      <c r="E28" s="179">
        <v>1.3932023041999999E-2</v>
      </c>
      <c r="F28" s="179">
        <v>1.0107144505E-2</v>
      </c>
      <c r="G28" s="178" t="s">
        <v>96</v>
      </c>
    </row>
    <row r="29" spans="1:7">
      <c r="A29" s="148" t="s">
        <v>91</v>
      </c>
      <c r="B29" s="177">
        <v>5692.2049999999999</v>
      </c>
      <c r="C29" s="179">
        <v>0.27984862563499996</v>
      </c>
      <c r="D29" s="181"/>
      <c r="E29" s="179">
        <v>3.0059191012000001E-2</v>
      </c>
      <c r="F29" s="179">
        <v>2.1806781853000001E-2</v>
      </c>
      <c r="G29" s="178" t="s">
        <v>97</v>
      </c>
    </row>
    <row r="30" spans="1:7">
      <c r="A30" s="167" t="s">
        <v>92</v>
      </c>
      <c r="B30" s="168">
        <v>7494.9669999999996</v>
      </c>
      <c r="C30" s="171">
        <v>0.368478685172</v>
      </c>
      <c r="D30" s="182"/>
      <c r="E30" s="171">
        <v>3.9579151607999997E-2</v>
      </c>
      <c r="F30" s="171">
        <v>2.8713145497000003E-2</v>
      </c>
      <c r="G30" s="169" t="s">
        <v>98</v>
      </c>
    </row>
    <row r="31" spans="1:7" ht="13">
      <c r="A31" s="173" t="s">
        <v>244</v>
      </c>
      <c r="B31" s="174">
        <v>20340.3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530.35860000000002</v>
      </c>
      <c r="C33" s="170">
        <v>1.4258350618E-2</v>
      </c>
      <c r="D33" s="170">
        <v>4.0516755410000002E-3</v>
      </c>
      <c r="E33" s="170">
        <v>2.8006985800000002E-3</v>
      </c>
      <c r="F33" s="170">
        <v>2.0317986250000001E-3</v>
      </c>
      <c r="G33" s="166" t="s">
        <v>103</v>
      </c>
    </row>
    <row r="34" spans="1:7">
      <c r="A34" s="148" t="s">
        <v>100</v>
      </c>
      <c r="B34" s="177">
        <v>2765.7069999999999</v>
      </c>
      <c r="C34" s="179">
        <v>7.4354257876999993E-2</v>
      </c>
      <c r="D34" s="179">
        <v>2.1128623924999999E-2</v>
      </c>
      <c r="E34" s="179">
        <v>1.4605045847E-2</v>
      </c>
      <c r="F34" s="179">
        <v>1.059539655E-2</v>
      </c>
      <c r="G34" s="178" t="s">
        <v>104</v>
      </c>
    </row>
    <row r="35" spans="1:7">
      <c r="A35" s="148" t="s">
        <v>101</v>
      </c>
      <c r="B35" s="177">
        <v>6927.1682000000001</v>
      </c>
      <c r="C35" s="179">
        <v>0.18623247173399998</v>
      </c>
      <c r="D35" s="179">
        <v>5.2920114734999996E-2</v>
      </c>
      <c r="E35" s="179">
        <v>3.6580740169000002E-2</v>
      </c>
      <c r="F35" s="179">
        <v>2.6537913831000001E-2</v>
      </c>
      <c r="G35" s="178" t="s">
        <v>105</v>
      </c>
    </row>
    <row r="36" spans="1:7">
      <c r="A36" s="167" t="s">
        <v>102</v>
      </c>
      <c r="B36" s="168">
        <v>26973.118900000001</v>
      </c>
      <c r="C36" s="171">
        <v>0.72515499235799996</v>
      </c>
      <c r="D36" s="171">
        <v>0.206061193512</v>
      </c>
      <c r="E36" s="171">
        <v>0.14243867415200001</v>
      </c>
      <c r="F36" s="171">
        <v>0.103333755505</v>
      </c>
      <c r="G36" s="169" t="s">
        <v>106</v>
      </c>
    </row>
    <row r="37" spans="1:7" ht="13">
      <c r="A37" s="173" t="s">
        <v>245</v>
      </c>
      <c r="B37" s="174">
        <v>37196.35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678.75</v>
      </c>
      <c r="C39" s="170">
        <v>6.2113591688999999E-2</v>
      </c>
      <c r="D39" s="170">
        <v>5.1853119249999999E-3</v>
      </c>
      <c r="E39" s="170">
        <v>3.5843185370000004E-3</v>
      </c>
      <c r="F39" s="170">
        <v>2.6002846320000001E-3</v>
      </c>
      <c r="G39" s="166" t="s">
        <v>110</v>
      </c>
    </row>
    <row r="40" spans="1:7">
      <c r="A40" s="148" t="s">
        <v>108</v>
      </c>
      <c r="B40" s="177">
        <v>3782.8879999999999</v>
      </c>
      <c r="C40" s="179">
        <v>0.34617865287400001</v>
      </c>
      <c r="D40" s="179">
        <v>2.8899380123000001E-2</v>
      </c>
      <c r="E40" s="179">
        <v>1.9976538612000001E-2</v>
      </c>
      <c r="F40" s="179">
        <v>1.4492207043000001E-2</v>
      </c>
      <c r="G40" s="178" t="s">
        <v>111</v>
      </c>
    </row>
    <row r="41" spans="1:7">
      <c r="A41" s="167" t="s">
        <v>109</v>
      </c>
      <c r="B41" s="168">
        <v>6465.9250000000002</v>
      </c>
      <c r="C41" s="171">
        <v>0.591708029972</v>
      </c>
      <c r="D41" s="171">
        <v>4.9396446425000004E-2</v>
      </c>
      <c r="E41" s="171">
        <v>3.4145023702000003E-2</v>
      </c>
      <c r="F41" s="171">
        <v>2.4770895628999999E-2</v>
      </c>
      <c r="G41" s="169" t="s">
        <v>112</v>
      </c>
    </row>
    <row r="42" spans="1:7" ht="13">
      <c r="A42" s="173" t="s">
        <v>246</v>
      </c>
      <c r="B42" s="174">
        <v>10927.56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769.38639999999998</v>
      </c>
      <c r="C44" s="186">
        <v>0.99999532096900001</v>
      </c>
      <c r="D44" s="186">
        <v>5.877728877E-3</v>
      </c>
      <c r="E44" s="186">
        <v>4.0629479720000004E-3</v>
      </c>
      <c r="F44" s="186">
        <v>2.9475117969999997E-3</v>
      </c>
      <c r="G44" s="185" t="s">
        <v>114</v>
      </c>
    </row>
    <row r="45" spans="1:7" ht="13">
      <c r="A45" s="173" t="s">
        <v>247</v>
      </c>
      <c r="B45" s="174">
        <v>769.39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915.90279999999996</v>
      </c>
      <c r="C47" s="170">
        <v>2.1320895135E-2</v>
      </c>
      <c r="D47" s="170">
        <v>6.9970411950000004E-3</v>
      </c>
      <c r="E47" s="170">
        <v>4.8366664959999996E-3</v>
      </c>
      <c r="F47" s="170">
        <v>3.5088146960000001E-3</v>
      </c>
      <c r="G47" s="166" t="s">
        <v>125</v>
      </c>
    </row>
    <row r="48" spans="1:7">
      <c r="A48" s="148" t="s">
        <v>116</v>
      </c>
      <c r="B48" s="177">
        <v>1126.6379999999999</v>
      </c>
      <c r="C48" s="179">
        <v>2.6226506407999998E-2</v>
      </c>
      <c r="D48" s="179">
        <v>8.6069531590000012E-3</v>
      </c>
      <c r="E48" s="179">
        <v>5.9495093450000003E-3</v>
      </c>
      <c r="F48" s="179">
        <v>4.3161391929999997E-3</v>
      </c>
      <c r="G48" s="178" t="s">
        <v>126</v>
      </c>
    </row>
    <row r="49" spans="1:7">
      <c r="A49" s="148" t="s">
        <v>117</v>
      </c>
      <c r="B49" s="177">
        <v>1739.6723</v>
      </c>
      <c r="C49" s="179">
        <v>4.0497060034999997E-2</v>
      </c>
      <c r="D49" s="179">
        <v>1.3290229869000001E-2</v>
      </c>
      <c r="E49" s="179">
        <v>9.1867987829999994E-3</v>
      </c>
      <c r="F49" s="179">
        <v>6.6646676189999997E-3</v>
      </c>
      <c r="G49" s="178" t="s">
        <v>127</v>
      </c>
    </row>
    <row r="50" spans="1:7">
      <c r="A50" s="148" t="s">
        <v>118</v>
      </c>
      <c r="B50" s="177">
        <v>1945.8448000000001</v>
      </c>
      <c r="C50" s="179">
        <v>4.5296458237000001E-2</v>
      </c>
      <c r="D50" s="179">
        <v>1.4865285076999999E-2</v>
      </c>
      <c r="E50" s="179">
        <v>1.0275547089999998E-2</v>
      </c>
      <c r="F50" s="179">
        <v>7.4545124559999999E-3</v>
      </c>
      <c r="G50" s="178" t="s">
        <v>128</v>
      </c>
    </row>
    <row r="51" spans="1:7">
      <c r="A51" s="148" t="s">
        <v>119</v>
      </c>
      <c r="B51" s="177">
        <v>2281.4178000000002</v>
      </c>
      <c r="C51" s="179">
        <v>5.3108113298999997E-2</v>
      </c>
      <c r="D51" s="179">
        <v>1.7428895654E-2</v>
      </c>
      <c r="E51" s="179">
        <v>1.2047628894E-2</v>
      </c>
      <c r="F51" s="179">
        <v>8.7400893469999994E-3</v>
      </c>
      <c r="G51" s="178" t="s">
        <v>129</v>
      </c>
    </row>
    <row r="52" spans="1:7">
      <c r="A52" s="148" t="s">
        <v>120</v>
      </c>
      <c r="B52" s="177">
        <v>2430.0446999999999</v>
      </c>
      <c r="C52" s="179">
        <v>5.6567932997000005E-2</v>
      </c>
      <c r="D52" s="179">
        <v>1.8564331141E-2</v>
      </c>
      <c r="E52" s="179">
        <v>1.2832492471E-2</v>
      </c>
      <c r="F52" s="179">
        <v>9.3094775519999996E-3</v>
      </c>
      <c r="G52" s="178" t="s">
        <v>130</v>
      </c>
    </row>
    <row r="53" spans="1:7">
      <c r="A53" s="148" t="s">
        <v>121</v>
      </c>
      <c r="B53" s="177">
        <v>5994.1801999999998</v>
      </c>
      <c r="C53" s="179">
        <v>0.13953586282800001</v>
      </c>
      <c r="D53" s="179">
        <v>4.5792551122000001E-2</v>
      </c>
      <c r="E53" s="179">
        <v>3.1653850764999998E-2</v>
      </c>
      <c r="F53" s="179">
        <v>2.2963645899999999E-2</v>
      </c>
      <c r="G53" s="178" t="s">
        <v>131</v>
      </c>
    </row>
    <row r="54" spans="1:7">
      <c r="A54" s="148" t="s">
        <v>122</v>
      </c>
      <c r="B54" s="177">
        <v>8003.4267</v>
      </c>
      <c r="C54" s="179">
        <v>0.18630822112499998</v>
      </c>
      <c r="D54" s="179">
        <v>6.1142193608000002E-2</v>
      </c>
      <c r="E54" s="179">
        <v>4.2264207266999997E-2</v>
      </c>
      <c r="F54" s="179">
        <v>3.0661049650000001E-2</v>
      </c>
      <c r="G54" s="178" t="s">
        <v>132</v>
      </c>
    </row>
    <row r="55" spans="1:7">
      <c r="A55" s="148" t="s">
        <v>123</v>
      </c>
      <c r="B55" s="177">
        <v>8035.1062000000002</v>
      </c>
      <c r="C55" s="179">
        <v>0.18704567415700002</v>
      </c>
      <c r="D55" s="179">
        <v>6.1384209209E-2</v>
      </c>
      <c r="E55" s="179">
        <v>4.2431499228999997E-2</v>
      </c>
      <c r="F55" s="179">
        <v>3.0782413506E-2</v>
      </c>
      <c r="G55" s="178" t="s">
        <v>133</v>
      </c>
    </row>
    <row r="56" spans="1:7">
      <c r="A56" s="167" t="s">
        <v>124</v>
      </c>
      <c r="B56" s="168">
        <v>10485.7552</v>
      </c>
      <c r="C56" s="171">
        <v>0.24409324551699998</v>
      </c>
      <c r="D56" s="171">
        <v>8.0105946939E-2</v>
      </c>
      <c r="E56" s="171">
        <v>5.5372798144E-2</v>
      </c>
      <c r="F56" s="171">
        <v>4.0170825929999994E-2</v>
      </c>
      <c r="G56" s="169" t="s">
        <v>134</v>
      </c>
    </row>
    <row r="57" spans="1:7" ht="13">
      <c r="A57" s="173" t="s">
        <v>248</v>
      </c>
      <c r="B57" s="174">
        <v>42957.99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337.47910000000002</v>
      </c>
      <c r="C59" s="170">
        <v>5.0892820920000002E-3</v>
      </c>
      <c r="D59" s="180"/>
      <c r="E59" s="180"/>
      <c r="F59" s="170">
        <v>1.2928791419999999E-3</v>
      </c>
      <c r="G59" s="166" t="s">
        <v>164</v>
      </c>
    </row>
    <row r="60" spans="1:7">
      <c r="A60" s="148" t="s">
        <v>136</v>
      </c>
      <c r="B60" s="177">
        <v>420.779</v>
      </c>
      <c r="C60" s="179">
        <v>6.3454685920000002E-3</v>
      </c>
      <c r="D60" s="181"/>
      <c r="E60" s="181"/>
      <c r="F60" s="179">
        <v>1.6120002459999998E-3</v>
      </c>
      <c r="G60" s="178" t="s">
        <v>165</v>
      </c>
    </row>
    <row r="61" spans="1:7">
      <c r="A61" s="148" t="s">
        <v>137</v>
      </c>
      <c r="B61" s="177">
        <v>425.98930000000001</v>
      </c>
      <c r="C61" s="179">
        <v>6.4240414180000002E-3</v>
      </c>
      <c r="D61" s="181"/>
      <c r="E61" s="181"/>
      <c r="F61" s="179">
        <v>1.6319608550000001E-3</v>
      </c>
      <c r="G61" s="178" t="s">
        <v>166</v>
      </c>
    </row>
    <row r="62" spans="1:7">
      <c r="A62" s="148" t="s">
        <v>138</v>
      </c>
      <c r="B62" s="177">
        <v>428.13679999999999</v>
      </c>
      <c r="C62" s="179">
        <v>6.4564263369999994E-3</v>
      </c>
      <c r="D62" s="181"/>
      <c r="E62" s="181"/>
      <c r="F62" s="179">
        <v>1.6401879059999998E-3</v>
      </c>
      <c r="G62" s="178" t="s">
        <v>167</v>
      </c>
    </row>
    <row r="63" spans="1:7">
      <c r="A63" s="148" t="s">
        <v>139</v>
      </c>
      <c r="B63" s="177">
        <v>441.18790000000001</v>
      </c>
      <c r="C63" s="179">
        <v>6.6532406860000002E-3</v>
      </c>
      <c r="D63" s="181"/>
      <c r="E63" s="181"/>
      <c r="F63" s="179">
        <v>1.6901865429999998E-3</v>
      </c>
      <c r="G63" s="178" t="s">
        <v>168</v>
      </c>
    </row>
    <row r="64" spans="1:7">
      <c r="A64" s="148" t="s">
        <v>140</v>
      </c>
      <c r="B64" s="177">
        <v>447.83190000000002</v>
      </c>
      <c r="C64" s="179">
        <v>6.7534341210000008E-3</v>
      </c>
      <c r="D64" s="181"/>
      <c r="E64" s="181"/>
      <c r="F64" s="179">
        <v>1.715639642E-3</v>
      </c>
      <c r="G64" s="178" t="s">
        <v>169</v>
      </c>
    </row>
    <row r="65" spans="1:7">
      <c r="A65" s="148" t="s">
        <v>141</v>
      </c>
      <c r="B65" s="177">
        <v>481.0761</v>
      </c>
      <c r="C65" s="179">
        <v>7.2547662380000001E-3</v>
      </c>
      <c r="D65" s="181"/>
      <c r="E65" s="181"/>
      <c r="F65" s="179">
        <v>1.8429978479999999E-3</v>
      </c>
      <c r="G65" s="178" t="s">
        <v>170</v>
      </c>
    </row>
    <row r="66" spans="1:7">
      <c r="A66" s="148" t="s">
        <v>142</v>
      </c>
      <c r="B66" s="177">
        <v>615.375</v>
      </c>
      <c r="C66" s="179">
        <v>9.2800323559999991E-3</v>
      </c>
      <c r="D66" s="181"/>
      <c r="E66" s="181"/>
      <c r="F66" s="179">
        <v>2.3574956249999999E-3</v>
      </c>
      <c r="G66" s="178" t="s">
        <v>171</v>
      </c>
    </row>
    <row r="67" spans="1:7">
      <c r="A67" s="148" t="s">
        <v>143</v>
      </c>
      <c r="B67" s="177">
        <v>632.46799999999996</v>
      </c>
      <c r="C67" s="179">
        <v>9.5377997229999997E-3</v>
      </c>
      <c r="D67" s="181"/>
      <c r="E67" s="181"/>
      <c r="F67" s="179">
        <v>2.4229787410000002E-3</v>
      </c>
      <c r="G67" s="178" t="s">
        <v>172</v>
      </c>
    </row>
    <row r="68" spans="1:7">
      <c r="A68" s="148" t="s">
        <v>144</v>
      </c>
      <c r="B68" s="177">
        <v>676.36670000000004</v>
      </c>
      <c r="C68" s="179">
        <v>1.0199804771E-2</v>
      </c>
      <c r="D68" s="181"/>
      <c r="E68" s="181"/>
      <c r="F68" s="179">
        <v>2.591154233E-3</v>
      </c>
      <c r="G68" s="178" t="s">
        <v>173</v>
      </c>
    </row>
    <row r="69" spans="1:7">
      <c r="A69" s="148" t="s">
        <v>145</v>
      </c>
      <c r="B69" s="177">
        <v>696.88409999999999</v>
      </c>
      <c r="C69" s="179">
        <v>1.0509213076E-2</v>
      </c>
      <c r="D69" s="181"/>
      <c r="E69" s="181"/>
      <c r="F69" s="179">
        <v>2.6697561920000002E-3</v>
      </c>
      <c r="G69" s="178" t="s">
        <v>174</v>
      </c>
    </row>
    <row r="70" spans="1:7">
      <c r="A70" s="148" t="s">
        <v>146</v>
      </c>
      <c r="B70" s="177">
        <v>789.33230000000003</v>
      </c>
      <c r="C70" s="179">
        <v>1.1903358576E-2</v>
      </c>
      <c r="D70" s="181"/>
      <c r="E70" s="181"/>
      <c r="F70" s="179">
        <v>3.0239243449999998E-3</v>
      </c>
      <c r="G70" s="178" t="s">
        <v>175</v>
      </c>
    </row>
    <row r="71" spans="1:7">
      <c r="A71" s="148" t="s">
        <v>147</v>
      </c>
      <c r="B71" s="177">
        <v>1117.3127999999999</v>
      </c>
      <c r="C71" s="179">
        <v>1.6849399043E-2</v>
      </c>
      <c r="D71" s="181"/>
      <c r="E71" s="181"/>
      <c r="F71" s="179">
        <v>4.2804144419999997E-3</v>
      </c>
      <c r="G71" s="178" t="s">
        <v>176</v>
      </c>
    </row>
    <row r="72" spans="1:7">
      <c r="A72" s="148" t="s">
        <v>148</v>
      </c>
      <c r="B72" s="177">
        <v>1458.6803</v>
      </c>
      <c r="C72" s="179">
        <v>2.1997319327999997E-2</v>
      </c>
      <c r="D72" s="181"/>
      <c r="E72" s="181"/>
      <c r="F72" s="179">
        <v>5.5881900059999998E-3</v>
      </c>
      <c r="G72" s="178" t="s">
        <v>177</v>
      </c>
    </row>
    <row r="73" spans="1:7">
      <c r="A73" s="148" t="s">
        <v>149</v>
      </c>
      <c r="B73" s="177">
        <v>1554.9327000000001</v>
      </c>
      <c r="C73" s="179">
        <v>2.3448833261000002E-2</v>
      </c>
      <c r="D73" s="181"/>
      <c r="E73" s="181"/>
      <c r="F73" s="179">
        <v>5.9569320119999998E-3</v>
      </c>
      <c r="G73" s="178" t="s">
        <v>178</v>
      </c>
    </row>
    <row r="74" spans="1:7">
      <c r="A74" s="148" t="s">
        <v>150</v>
      </c>
      <c r="B74" s="177">
        <v>1576.3078</v>
      </c>
      <c r="C74" s="179">
        <v>2.3771175929E-2</v>
      </c>
      <c r="D74" s="181"/>
      <c r="E74" s="181"/>
      <c r="F74" s="179">
        <v>6.0388198120000002E-3</v>
      </c>
      <c r="G74" s="178" t="s">
        <v>179</v>
      </c>
    </row>
    <row r="75" spans="1:7">
      <c r="A75" s="148" t="s">
        <v>151</v>
      </c>
      <c r="B75" s="177">
        <v>1681.3280999999999</v>
      </c>
      <c r="C75" s="179">
        <v>2.5354912321000001E-2</v>
      </c>
      <c r="D75" s="181"/>
      <c r="E75" s="181"/>
      <c r="F75" s="179">
        <v>6.4411515569999999E-3</v>
      </c>
      <c r="G75" s="178" t="s">
        <v>180</v>
      </c>
    </row>
    <row r="76" spans="1:7">
      <c r="A76" s="148" t="s">
        <v>152</v>
      </c>
      <c r="B76" s="177">
        <v>1728.9711</v>
      </c>
      <c r="C76" s="179">
        <v>2.6073382492000002E-2</v>
      </c>
      <c r="D76" s="181"/>
      <c r="E76" s="181"/>
      <c r="F76" s="179">
        <v>6.6236714259999994E-3</v>
      </c>
      <c r="G76" s="178" t="s">
        <v>181</v>
      </c>
    </row>
    <row r="77" spans="1:7">
      <c r="A77" s="148" t="s">
        <v>153</v>
      </c>
      <c r="B77" s="177">
        <v>1760.1181999999999</v>
      </c>
      <c r="C77" s="179">
        <v>2.6543089737000002E-2</v>
      </c>
      <c r="D77" s="181"/>
      <c r="E77" s="181"/>
      <c r="F77" s="179">
        <v>6.7429956619999998E-3</v>
      </c>
      <c r="G77" s="178" t="s">
        <v>182</v>
      </c>
    </row>
    <row r="78" spans="1:7">
      <c r="A78" s="148" t="s">
        <v>154</v>
      </c>
      <c r="B78" s="177">
        <v>2090.3915999999999</v>
      </c>
      <c r="C78" s="179">
        <v>3.1523707796E-2</v>
      </c>
      <c r="D78" s="181"/>
      <c r="E78" s="181"/>
      <c r="F78" s="179">
        <v>8.0082698370000007E-3</v>
      </c>
      <c r="G78" s="178" t="s">
        <v>183</v>
      </c>
    </row>
    <row r="79" spans="1:7">
      <c r="A79" s="148" t="s">
        <v>155</v>
      </c>
      <c r="B79" s="177">
        <v>2315.9708999999998</v>
      </c>
      <c r="C79" s="179">
        <v>3.4925508654000001E-2</v>
      </c>
      <c r="D79" s="181"/>
      <c r="E79" s="181"/>
      <c r="F79" s="179">
        <v>8.8724619359999996E-3</v>
      </c>
      <c r="G79" s="178" t="s">
        <v>184</v>
      </c>
    </row>
    <row r="80" spans="1:7">
      <c r="A80" s="148" t="s">
        <v>156</v>
      </c>
      <c r="B80" s="177">
        <v>3043.4441999999999</v>
      </c>
      <c r="C80" s="179">
        <v>4.5896015681999996E-2</v>
      </c>
      <c r="D80" s="181"/>
      <c r="E80" s="181"/>
      <c r="F80" s="179">
        <v>1.1659405055000001E-2</v>
      </c>
      <c r="G80" s="178" t="s">
        <v>185</v>
      </c>
    </row>
    <row r="81" spans="1:7">
      <c r="A81" s="148" t="s">
        <v>157</v>
      </c>
      <c r="B81" s="177">
        <v>3175.8245000000002</v>
      </c>
      <c r="C81" s="179">
        <v>4.7892348759000003E-2</v>
      </c>
      <c r="D81" s="181"/>
      <c r="E81" s="181"/>
      <c r="F81" s="179">
        <v>1.2166552693999999E-2</v>
      </c>
      <c r="G81" s="178" t="s">
        <v>186</v>
      </c>
    </row>
    <row r="82" spans="1:7">
      <c r="A82" s="148" t="s">
        <v>158</v>
      </c>
      <c r="B82" s="177">
        <v>3465.2228</v>
      </c>
      <c r="C82" s="179">
        <v>5.2256558530000004E-2</v>
      </c>
      <c r="D82" s="181"/>
      <c r="E82" s="181"/>
      <c r="F82" s="179">
        <v>1.3275234759E-2</v>
      </c>
      <c r="G82" s="178" t="s">
        <v>187</v>
      </c>
    </row>
    <row r="83" spans="1:7">
      <c r="A83" s="148" t="s">
        <v>159</v>
      </c>
      <c r="B83" s="177">
        <v>4765.3922000000002</v>
      </c>
      <c r="C83" s="179">
        <v>7.1863487801999998E-2</v>
      </c>
      <c r="D83" s="181"/>
      <c r="E83" s="181"/>
      <c r="F83" s="179">
        <v>1.8256171053000002E-2</v>
      </c>
      <c r="G83" s="178" t="s">
        <v>188</v>
      </c>
    </row>
    <row r="84" spans="1:7">
      <c r="A84" s="148" t="s">
        <v>160</v>
      </c>
      <c r="B84" s="177">
        <v>4786.9535999999998</v>
      </c>
      <c r="C84" s="179">
        <v>7.2188639928000009E-2</v>
      </c>
      <c r="D84" s="181"/>
      <c r="E84" s="181"/>
      <c r="F84" s="179">
        <v>1.8338772566E-2</v>
      </c>
      <c r="G84" s="178" t="s">
        <v>189</v>
      </c>
    </row>
    <row r="85" spans="1:7">
      <c r="A85" s="148" t="s">
        <v>161</v>
      </c>
      <c r="B85" s="177">
        <v>5504.5196999999998</v>
      </c>
      <c r="C85" s="179">
        <v>8.3009743525000013E-2</v>
      </c>
      <c r="D85" s="181"/>
      <c r="E85" s="181"/>
      <c r="F85" s="179">
        <v>2.1087761298999998E-2</v>
      </c>
      <c r="G85" s="178" t="s">
        <v>190</v>
      </c>
    </row>
    <row r="86" spans="1:7">
      <c r="A86" s="148" t="s">
        <v>162</v>
      </c>
      <c r="B86" s="177">
        <v>5769.92</v>
      </c>
      <c r="C86" s="179">
        <v>8.7012056540000007E-2</v>
      </c>
      <c r="D86" s="181"/>
      <c r="E86" s="181"/>
      <c r="F86" s="179">
        <v>2.210450726E-2</v>
      </c>
      <c r="G86" s="178" t="s">
        <v>191</v>
      </c>
    </row>
    <row r="87" spans="1:7">
      <c r="A87" s="167" t="s">
        <v>163</v>
      </c>
      <c r="B87" s="168">
        <v>14123.5335</v>
      </c>
      <c r="C87" s="171">
        <v>0.21298695570199999</v>
      </c>
      <c r="D87" s="182"/>
      <c r="E87" s="182"/>
      <c r="F87" s="171">
        <v>5.4107119127000003E-2</v>
      </c>
      <c r="G87" s="169" t="s">
        <v>192</v>
      </c>
    </row>
    <row r="88" spans="1:7" ht="13">
      <c r="A88" s="173" t="s">
        <v>249</v>
      </c>
      <c r="B88" s="174">
        <v>66311.73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1244.2260000000001</v>
      </c>
      <c r="C90" s="186">
        <v>0.99999678516000001</v>
      </c>
      <c r="D90" s="186">
        <v>9.5052669109999995E-3</v>
      </c>
      <c r="E90" s="186">
        <v>6.5704638179999997E-3</v>
      </c>
      <c r="F90" s="186">
        <v>4.7666176739999998E-3</v>
      </c>
      <c r="G90" s="185" t="s">
        <v>194</v>
      </c>
    </row>
    <row r="91" spans="1:7" ht="13">
      <c r="A91" s="173" t="s">
        <v>250</v>
      </c>
      <c r="B91" s="174">
        <v>1244.23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460.7337</v>
      </c>
      <c r="C93" s="186">
        <v>1.000008030734</v>
      </c>
      <c r="D93" s="186">
        <v>3.5197759839999997E-3</v>
      </c>
      <c r="E93" s="187"/>
      <c r="F93" s="186">
        <v>1.7650663120000001E-3</v>
      </c>
      <c r="G93" s="185" t="s">
        <v>196</v>
      </c>
    </row>
    <row r="94" spans="1:7" ht="13">
      <c r="A94" s="173" t="s">
        <v>251</v>
      </c>
      <c r="B94" s="174">
        <v>460.73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2221.7289999999998</v>
      </c>
      <c r="C96" s="170">
        <v>0.37192401244800005</v>
      </c>
      <c r="D96" s="170">
        <v>1.6972902952000001E-2</v>
      </c>
      <c r="E96" s="170">
        <v>1.173242643E-2</v>
      </c>
      <c r="F96" s="170">
        <v>8.5114221360000006E-3</v>
      </c>
      <c r="G96" s="166" t="s">
        <v>199</v>
      </c>
    </row>
    <row r="97" spans="1:7">
      <c r="A97" s="167" t="s">
        <v>198</v>
      </c>
      <c r="B97" s="168">
        <v>3751.88</v>
      </c>
      <c r="C97" s="171">
        <v>0.62807582014899999</v>
      </c>
      <c r="D97" s="171">
        <v>2.8662494448000002E-2</v>
      </c>
      <c r="E97" s="171">
        <v>1.9812792683E-2</v>
      </c>
      <c r="F97" s="171">
        <v>1.4373415697E-2</v>
      </c>
      <c r="G97" s="169" t="s">
        <v>200</v>
      </c>
    </row>
    <row r="98" spans="1:7" ht="13">
      <c r="A98" s="173" t="s">
        <v>252</v>
      </c>
      <c r="B98" s="174">
        <v>5973.61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411.16649999999998</v>
      </c>
      <c r="C100" s="170">
        <v>5.3067847712000002E-2</v>
      </c>
      <c r="D100" s="170">
        <v>3.141107264E-3</v>
      </c>
      <c r="E100" s="170">
        <v>2.171273234E-3</v>
      </c>
      <c r="F100" s="170">
        <v>1.575174852E-3</v>
      </c>
      <c r="G100" s="166" t="s">
        <v>206</v>
      </c>
    </row>
    <row r="101" spans="1:7">
      <c r="A101" s="148" t="s">
        <v>202</v>
      </c>
      <c r="B101" s="177">
        <v>464.49419999999998</v>
      </c>
      <c r="C101" s="179">
        <v>5.9950670758999999E-2</v>
      </c>
      <c r="D101" s="179">
        <v>3.5485043309999996E-3</v>
      </c>
      <c r="E101" s="179">
        <v>2.4528842310000002E-3</v>
      </c>
      <c r="F101" s="179">
        <v>1.7794727509999999E-3</v>
      </c>
      <c r="G101" s="178" t="s">
        <v>207</v>
      </c>
    </row>
    <row r="102" spans="1:7">
      <c r="A102" s="148" t="s">
        <v>203</v>
      </c>
      <c r="B102" s="177">
        <v>644.97910000000002</v>
      </c>
      <c r="C102" s="179">
        <v>8.3245236798E-2</v>
      </c>
      <c r="D102" s="179">
        <v>4.92731907E-3</v>
      </c>
      <c r="E102" s="179">
        <v>3.4059823859999999E-3</v>
      </c>
      <c r="F102" s="179">
        <v>2.470908643E-3</v>
      </c>
      <c r="G102" s="178" t="s">
        <v>208</v>
      </c>
    </row>
    <row r="103" spans="1:7">
      <c r="A103" s="148" t="s">
        <v>204</v>
      </c>
      <c r="B103" s="177">
        <v>1337.1883</v>
      </c>
      <c r="C103" s="179">
        <v>0.17258630035900002</v>
      </c>
      <c r="D103" s="179">
        <v>1.0215452579999999E-2</v>
      </c>
      <c r="E103" s="179">
        <v>7.0613757809999999E-3</v>
      </c>
      <c r="F103" s="179">
        <v>5.1227553390000005E-3</v>
      </c>
      <c r="G103" s="178" t="s">
        <v>209</v>
      </c>
    </row>
    <row r="104" spans="1:7">
      <c r="A104" s="167" t="s">
        <v>205</v>
      </c>
      <c r="B104" s="168">
        <v>4890.1125000000002</v>
      </c>
      <c r="C104" s="171">
        <v>0.63115002181199997</v>
      </c>
      <c r="D104" s="182"/>
      <c r="E104" s="182"/>
      <c r="F104" s="171">
        <v>1.8733973306000001E-2</v>
      </c>
      <c r="G104" s="169" t="s">
        <v>210</v>
      </c>
    </row>
    <row r="105" spans="1:7" ht="13">
      <c r="A105" s="173" t="s">
        <v>253</v>
      </c>
      <c r="B105" s="174">
        <v>7747.94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1897.4349999999999</v>
      </c>
      <c r="C107" s="170">
        <v>0.48789415355499999</v>
      </c>
      <c r="D107" s="180"/>
      <c r="E107" s="170">
        <v>1.0019906363E-2</v>
      </c>
      <c r="F107" s="170">
        <v>7.269054984E-3</v>
      </c>
      <c r="G107" s="166" t="s">
        <v>213</v>
      </c>
    </row>
    <row r="108" spans="1:7">
      <c r="A108" s="167" t="s">
        <v>212</v>
      </c>
      <c r="B108" s="168">
        <v>1991.5940000000001</v>
      </c>
      <c r="C108" s="171">
        <v>0.51210558931100003</v>
      </c>
      <c r="D108" s="182"/>
      <c r="E108" s="171">
        <v>1.0517137816E-2</v>
      </c>
      <c r="F108" s="171">
        <v>7.6297771950000004E-3</v>
      </c>
      <c r="G108" s="169" t="s">
        <v>214</v>
      </c>
    </row>
    <row r="109" spans="1:7" ht="13">
      <c r="A109" s="173" t="s">
        <v>254</v>
      </c>
      <c r="B109" s="174">
        <v>3889.03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394.53059999999999</v>
      </c>
      <c r="C111" s="170">
        <v>0.41460145650999997</v>
      </c>
      <c r="D111" s="180"/>
      <c r="E111" s="170">
        <v>2.0834229730000002E-3</v>
      </c>
      <c r="F111" s="170">
        <v>1.5114428819999999E-3</v>
      </c>
      <c r="G111" s="166" t="s">
        <v>217</v>
      </c>
    </row>
    <row r="112" spans="1:7">
      <c r="A112" s="167" t="s">
        <v>216</v>
      </c>
      <c r="B112" s="168">
        <v>557.05899999999997</v>
      </c>
      <c r="C112" s="171">
        <v>0.58539812314099993</v>
      </c>
      <c r="D112" s="182"/>
      <c r="E112" s="171">
        <v>2.9416970900000001E-3</v>
      </c>
      <c r="F112" s="171">
        <v>2.134087597E-3</v>
      </c>
      <c r="G112" s="169" t="s">
        <v>218</v>
      </c>
    </row>
    <row r="113" spans="1:7" ht="13">
      <c r="A113" s="173" t="s">
        <v>255</v>
      </c>
      <c r="B113" s="174">
        <v>951.59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1071.8620000000001</v>
      </c>
      <c r="C115" s="170">
        <v>3.1760972651000002E-2</v>
      </c>
      <c r="D115" s="180"/>
      <c r="E115" s="170">
        <v>5.6602502190000008E-3</v>
      </c>
      <c r="F115" s="170">
        <v>4.1062928710000005E-3</v>
      </c>
      <c r="G115" s="166" t="s">
        <v>229</v>
      </c>
    </row>
    <row r="116" spans="1:7">
      <c r="A116" s="148" t="s">
        <v>220</v>
      </c>
      <c r="B116" s="177">
        <v>2326.5610000000001</v>
      </c>
      <c r="C116" s="179">
        <v>6.8939695866999995E-2</v>
      </c>
      <c r="D116" s="181"/>
      <c r="E116" s="179">
        <v>1.2286019477000001E-2</v>
      </c>
      <c r="F116" s="179">
        <v>8.9130325060000001E-3</v>
      </c>
      <c r="G116" s="178" t="s">
        <v>230</v>
      </c>
    </row>
    <row r="117" spans="1:7">
      <c r="A117" s="148" t="s">
        <v>221</v>
      </c>
      <c r="B117" s="177">
        <v>2382.1030000000001</v>
      </c>
      <c r="C117" s="179">
        <v>7.0585493501000005E-2</v>
      </c>
      <c r="D117" s="181"/>
      <c r="E117" s="179">
        <v>1.2579323668999999E-2</v>
      </c>
      <c r="F117" s="179">
        <v>9.1258133659999994E-3</v>
      </c>
      <c r="G117" s="178" t="s">
        <v>231</v>
      </c>
    </row>
    <row r="118" spans="1:7">
      <c r="A118" s="148" t="s">
        <v>222</v>
      </c>
      <c r="B118" s="177">
        <v>2626.8040000000001</v>
      </c>
      <c r="C118" s="179">
        <v>7.7836372596E-2</v>
      </c>
      <c r="D118" s="181"/>
      <c r="E118" s="179">
        <v>1.3871531890999999E-2</v>
      </c>
      <c r="F118" s="179">
        <v>1.0063260511E-2</v>
      </c>
      <c r="G118" s="178" t="s">
        <v>232</v>
      </c>
    </row>
    <row r="119" spans="1:7">
      <c r="A119" s="148" t="s">
        <v>223</v>
      </c>
      <c r="B119" s="177">
        <v>2665.1390000000001</v>
      </c>
      <c r="C119" s="179">
        <v>7.8972299502999999E-2</v>
      </c>
      <c r="D119" s="181"/>
      <c r="E119" s="179">
        <v>1.4073969977E-2</v>
      </c>
      <c r="F119" s="179">
        <v>1.0210121523E-2</v>
      </c>
      <c r="G119" s="178" t="s">
        <v>233</v>
      </c>
    </row>
    <row r="120" spans="1:7">
      <c r="A120" s="148" t="s">
        <v>224</v>
      </c>
      <c r="B120" s="177">
        <v>2784.3310000000001</v>
      </c>
      <c r="C120" s="179">
        <v>8.2504147681000006E-2</v>
      </c>
      <c r="D120" s="181"/>
      <c r="E120" s="179">
        <v>1.4703394795E-2</v>
      </c>
      <c r="F120" s="179">
        <v>1.0666744911999999E-2</v>
      </c>
      <c r="G120" s="178" t="s">
        <v>234</v>
      </c>
    </row>
    <row r="121" spans="1:7">
      <c r="A121" s="148" t="s">
        <v>225</v>
      </c>
      <c r="B121" s="177">
        <v>2912.1570000000002</v>
      </c>
      <c r="C121" s="179">
        <v>8.6291834986000002E-2</v>
      </c>
      <c r="D121" s="181"/>
      <c r="E121" s="179">
        <v>1.5378413729E-2</v>
      </c>
      <c r="F121" s="179">
        <v>1.1156445072000001E-2</v>
      </c>
      <c r="G121" s="178" t="s">
        <v>235</v>
      </c>
    </row>
    <row r="122" spans="1:7">
      <c r="A122" s="148" t="s">
        <v>226</v>
      </c>
      <c r="B122" s="177">
        <v>2958.4009999999998</v>
      </c>
      <c r="C122" s="179">
        <v>8.7662118119000002E-2</v>
      </c>
      <c r="D122" s="181"/>
      <c r="E122" s="179">
        <v>1.5622617377000001E-2</v>
      </c>
      <c r="F122" s="179">
        <v>1.1333605385000001E-2</v>
      </c>
      <c r="G122" s="178" t="s">
        <v>236</v>
      </c>
    </row>
    <row r="123" spans="1:7">
      <c r="A123" s="148" t="s">
        <v>227</v>
      </c>
      <c r="B123" s="177">
        <v>6081.2340000000004</v>
      </c>
      <c r="C123" s="179">
        <v>0.18019661743600002</v>
      </c>
      <c r="D123" s="181"/>
      <c r="E123" s="179">
        <v>3.2113561334E-2</v>
      </c>
      <c r="F123" s="179">
        <v>2.3297148159000001E-2</v>
      </c>
      <c r="G123" s="178" t="s">
        <v>237</v>
      </c>
    </row>
    <row r="124" spans="1:7">
      <c r="A124" s="167" t="s">
        <v>228</v>
      </c>
      <c r="B124" s="168">
        <v>7939.18</v>
      </c>
      <c r="C124" s="171">
        <v>0.235250506922</v>
      </c>
      <c r="D124" s="182"/>
      <c r="E124" s="171">
        <v>4.1924935609E-2</v>
      </c>
      <c r="F124" s="171">
        <v>3.0414921169000003E-2</v>
      </c>
      <c r="G124" s="169" t="s">
        <v>238</v>
      </c>
    </row>
    <row r="125" spans="1:7" ht="13">
      <c r="A125" s="173" t="s">
        <v>256</v>
      </c>
      <c r="B125" s="174">
        <v>33747.769999999997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09/09/2024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985.39139999999998</v>
      </c>
      <c r="C6" s="170">
        <v>0.8</v>
      </c>
      <c r="D6" s="165">
        <v>788.31320000000005</v>
      </c>
      <c r="E6" s="170">
        <v>0.01</v>
      </c>
      <c r="F6" s="166" t="s">
        <v>80</v>
      </c>
    </row>
    <row r="7" spans="1:6">
      <c r="A7" s="148" t="s">
        <v>69</v>
      </c>
      <c r="B7" s="177">
        <v>1467.2293999999999</v>
      </c>
      <c r="C7" s="179">
        <v>0.8</v>
      </c>
      <c r="D7" s="177">
        <v>1173.7835</v>
      </c>
      <c r="E7" s="179">
        <v>0.01</v>
      </c>
      <c r="F7" s="178" t="s">
        <v>81</v>
      </c>
    </row>
    <row r="8" spans="1:6">
      <c r="A8" s="148" t="s">
        <v>70</v>
      </c>
      <c r="B8" s="177">
        <v>1644.479</v>
      </c>
      <c r="C8" s="179">
        <v>0.85</v>
      </c>
      <c r="D8" s="177">
        <v>1397.8072</v>
      </c>
      <c r="E8" s="179">
        <v>0.02</v>
      </c>
      <c r="F8" s="178" t="s">
        <v>82</v>
      </c>
    </row>
    <row r="9" spans="1:6">
      <c r="A9" s="148" t="s">
        <v>71</v>
      </c>
      <c r="B9" s="177">
        <v>2531.4935999999998</v>
      </c>
      <c r="C9" s="179">
        <v>1</v>
      </c>
      <c r="D9" s="177">
        <v>2531.4935999999998</v>
      </c>
      <c r="E9" s="179">
        <v>0.03</v>
      </c>
      <c r="F9" s="178" t="s">
        <v>83</v>
      </c>
    </row>
    <row r="10" spans="1:6">
      <c r="A10" s="148" t="s">
        <v>72</v>
      </c>
      <c r="B10" s="177">
        <v>3017.0551</v>
      </c>
      <c r="C10" s="179">
        <v>1</v>
      </c>
      <c r="D10" s="177">
        <v>3017.0551</v>
      </c>
      <c r="E10" s="179">
        <v>0.03</v>
      </c>
      <c r="F10" s="178" t="s">
        <v>84</v>
      </c>
    </row>
    <row r="11" spans="1:6">
      <c r="A11" s="148" t="s">
        <v>73</v>
      </c>
      <c r="B11" s="177">
        <v>4813.5896000000002</v>
      </c>
      <c r="C11" s="179">
        <v>0.3</v>
      </c>
      <c r="D11" s="177">
        <v>1444.0769</v>
      </c>
      <c r="E11" s="179">
        <v>0.02</v>
      </c>
      <c r="F11" s="178" t="s">
        <v>85</v>
      </c>
    </row>
    <row r="12" spans="1:6">
      <c r="A12" s="167" t="s">
        <v>74</v>
      </c>
      <c r="B12" s="168">
        <v>5593.26</v>
      </c>
      <c r="C12" s="171">
        <v>0.8</v>
      </c>
      <c r="D12" s="168">
        <v>4474.6080000000002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20052.5</v>
      </c>
      <c r="C13" s="176"/>
      <c r="D13" s="174">
        <v>14827.14</v>
      </c>
      <c r="E13" s="175">
        <v>0.17</v>
      </c>
      <c r="F13" s="172"/>
    </row>
    <row r="15" spans="1:6">
      <c r="A15" s="183" t="s">
        <v>99</v>
      </c>
      <c r="B15" s="184">
        <v>530.35860000000002</v>
      </c>
      <c r="C15" s="186">
        <v>0.9</v>
      </c>
      <c r="D15" s="184">
        <v>477.32279999999997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530.36</v>
      </c>
      <c r="C16" s="176"/>
      <c r="D16" s="174">
        <v>477.32</v>
      </c>
      <c r="E16" s="175">
        <v>0.01</v>
      </c>
      <c r="F16" s="172"/>
    </row>
    <row r="18" spans="1:6">
      <c r="A18" s="183" t="s">
        <v>108</v>
      </c>
      <c r="B18" s="184">
        <v>3782.8879999999999</v>
      </c>
      <c r="C18" s="186">
        <v>0.55000000000000004</v>
      </c>
      <c r="D18" s="184">
        <v>2080.5889999999999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3782.89</v>
      </c>
      <c r="C19" s="176"/>
      <c r="D19" s="174">
        <v>2080.59</v>
      </c>
      <c r="E19" s="175">
        <v>0.02</v>
      </c>
      <c r="F19" s="172"/>
    </row>
    <row r="21" spans="1:6">
      <c r="A21" s="164" t="s">
        <v>116</v>
      </c>
      <c r="B21" s="165">
        <v>1126.6379999999999</v>
      </c>
      <c r="C21" s="170">
        <v>1</v>
      </c>
      <c r="D21" s="165">
        <v>1126.6379999999999</v>
      </c>
      <c r="E21" s="170">
        <v>0.01</v>
      </c>
      <c r="F21" s="166" t="s">
        <v>126</v>
      </c>
    </row>
    <row r="22" spans="1:6">
      <c r="A22" s="148" t="s">
        <v>117</v>
      </c>
      <c r="B22" s="177">
        <v>1739.672</v>
      </c>
      <c r="C22" s="179">
        <v>0.4</v>
      </c>
      <c r="D22" s="177">
        <v>695.86890000000005</v>
      </c>
      <c r="E22" s="179">
        <v>0.01</v>
      </c>
      <c r="F22" s="178" t="s">
        <v>127</v>
      </c>
    </row>
    <row r="23" spans="1:6">
      <c r="A23" s="148" t="s">
        <v>118</v>
      </c>
      <c r="B23" s="177">
        <v>1945.845</v>
      </c>
      <c r="C23" s="179">
        <v>0.45</v>
      </c>
      <c r="D23" s="177">
        <v>875.63009999999997</v>
      </c>
      <c r="E23" s="179">
        <v>0.01</v>
      </c>
      <c r="F23" s="178" t="s">
        <v>128</v>
      </c>
    </row>
    <row r="24" spans="1:6">
      <c r="A24" s="148" t="s">
        <v>119</v>
      </c>
      <c r="B24" s="177">
        <v>2281.4180000000001</v>
      </c>
      <c r="C24" s="179">
        <v>0.25</v>
      </c>
      <c r="D24" s="177">
        <v>570.35450000000003</v>
      </c>
      <c r="E24" s="179">
        <v>0.01</v>
      </c>
      <c r="F24" s="178" t="s">
        <v>129</v>
      </c>
    </row>
    <row r="25" spans="1:6">
      <c r="A25" s="148" t="s">
        <v>120</v>
      </c>
      <c r="B25" s="177">
        <v>2430.0450000000001</v>
      </c>
      <c r="C25" s="179">
        <v>0.4</v>
      </c>
      <c r="D25" s="177">
        <v>972.01790000000005</v>
      </c>
      <c r="E25" s="179">
        <v>0.01</v>
      </c>
      <c r="F25" s="178" t="s">
        <v>130</v>
      </c>
    </row>
    <row r="26" spans="1:6">
      <c r="A26" s="148" t="s">
        <v>121</v>
      </c>
      <c r="B26" s="177">
        <v>5994.18</v>
      </c>
      <c r="C26" s="179">
        <v>0.5</v>
      </c>
      <c r="D26" s="177">
        <v>2997.0900999999999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8003.4269999999997</v>
      </c>
      <c r="C27" s="179">
        <v>0.65</v>
      </c>
      <c r="D27" s="177">
        <v>5202.2273999999998</v>
      </c>
      <c r="E27" s="179">
        <v>0.06</v>
      </c>
      <c r="F27" s="178" t="s">
        <v>132</v>
      </c>
    </row>
    <row r="28" spans="1:6">
      <c r="A28" s="148" t="s">
        <v>123</v>
      </c>
      <c r="B28" s="177">
        <v>8035.1059999999998</v>
      </c>
      <c r="C28" s="179">
        <v>0.6</v>
      </c>
      <c r="D28" s="177">
        <v>4821.0636999999997</v>
      </c>
      <c r="E28" s="179">
        <v>0.05</v>
      </c>
      <c r="F28" s="178" t="s">
        <v>133</v>
      </c>
    </row>
    <row r="29" spans="1:6">
      <c r="A29" s="167" t="s">
        <v>124</v>
      </c>
      <c r="B29" s="168">
        <v>10485.754999999999</v>
      </c>
      <c r="C29" s="171">
        <v>0.85</v>
      </c>
      <c r="D29" s="168">
        <v>8912.8919000000005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42042.09</v>
      </c>
      <c r="C30" s="176"/>
      <c r="D30" s="174">
        <v>26173.78</v>
      </c>
      <c r="E30" s="175">
        <v>0.3</v>
      </c>
      <c r="F30" s="172"/>
    </row>
    <row r="32" spans="1:6">
      <c r="A32" s="164" t="s">
        <v>144</v>
      </c>
      <c r="B32" s="165">
        <v>676.36670000000004</v>
      </c>
      <c r="C32" s="170">
        <v>1</v>
      </c>
      <c r="D32" s="165">
        <v>676.36670000000004</v>
      </c>
      <c r="E32" s="170">
        <v>0.01</v>
      </c>
      <c r="F32" s="166" t="s">
        <v>173</v>
      </c>
    </row>
    <row r="33" spans="1:6">
      <c r="A33" s="148" t="s">
        <v>147</v>
      </c>
      <c r="B33" s="177">
        <v>1117.3127999999999</v>
      </c>
      <c r="C33" s="179">
        <v>1</v>
      </c>
      <c r="D33" s="177">
        <v>1117.3127999999999</v>
      </c>
      <c r="E33" s="179">
        <v>0.01</v>
      </c>
      <c r="F33" s="178" t="s">
        <v>176</v>
      </c>
    </row>
    <row r="34" spans="1:6">
      <c r="A34" s="148" t="s">
        <v>148</v>
      </c>
      <c r="B34" s="177">
        <v>1458.6803</v>
      </c>
      <c r="C34" s="179">
        <v>0.7</v>
      </c>
      <c r="D34" s="177">
        <v>1021.0762</v>
      </c>
      <c r="E34" s="179">
        <v>0.01</v>
      </c>
      <c r="F34" s="178" t="s">
        <v>177</v>
      </c>
    </row>
    <row r="35" spans="1:6">
      <c r="A35" s="148" t="s">
        <v>149</v>
      </c>
      <c r="B35" s="177">
        <v>1554.9327000000001</v>
      </c>
      <c r="C35" s="179">
        <v>1</v>
      </c>
      <c r="D35" s="177">
        <v>1554.9327000000001</v>
      </c>
      <c r="E35" s="179">
        <v>0.02</v>
      </c>
      <c r="F35" s="178" t="s">
        <v>178</v>
      </c>
    </row>
    <row r="36" spans="1:6">
      <c r="A36" s="148" t="s">
        <v>150</v>
      </c>
      <c r="B36" s="177">
        <v>1576.3078</v>
      </c>
      <c r="C36" s="179">
        <v>1</v>
      </c>
      <c r="D36" s="177">
        <v>1576.3078</v>
      </c>
      <c r="E36" s="179">
        <v>0.02</v>
      </c>
      <c r="F36" s="178" t="s">
        <v>179</v>
      </c>
    </row>
    <row r="37" spans="1:6">
      <c r="A37" s="148" t="s">
        <v>151</v>
      </c>
      <c r="B37" s="177">
        <v>1681.3280999999999</v>
      </c>
      <c r="C37" s="179">
        <v>0.85</v>
      </c>
      <c r="D37" s="177">
        <v>1429.1288999999999</v>
      </c>
      <c r="E37" s="179">
        <v>0.02</v>
      </c>
      <c r="F37" s="178" t="s">
        <v>180</v>
      </c>
    </row>
    <row r="38" spans="1:6">
      <c r="A38" s="148" t="s">
        <v>153</v>
      </c>
      <c r="B38" s="177">
        <v>1760.1181999999999</v>
      </c>
      <c r="C38" s="179">
        <v>1</v>
      </c>
      <c r="D38" s="177">
        <v>1760.1181999999999</v>
      </c>
      <c r="E38" s="179">
        <v>0.02</v>
      </c>
      <c r="F38" s="178" t="s">
        <v>182</v>
      </c>
    </row>
    <row r="39" spans="1:6">
      <c r="A39" s="148" t="s">
        <v>155</v>
      </c>
      <c r="B39" s="177">
        <v>2315.9708999999998</v>
      </c>
      <c r="C39" s="179">
        <v>1</v>
      </c>
      <c r="D39" s="177">
        <v>2315.9708999999998</v>
      </c>
      <c r="E39" s="179">
        <v>0.03</v>
      </c>
      <c r="F39" s="178" t="s">
        <v>184</v>
      </c>
    </row>
    <row r="40" spans="1:6">
      <c r="A40" s="148" t="s">
        <v>156</v>
      </c>
      <c r="B40" s="177">
        <v>3043.4441999999999</v>
      </c>
      <c r="C40" s="179">
        <v>1</v>
      </c>
      <c r="D40" s="177">
        <v>3043.4441999999999</v>
      </c>
      <c r="E40" s="179">
        <v>0.03</v>
      </c>
      <c r="F40" s="178" t="s">
        <v>185</v>
      </c>
    </row>
    <row r="41" spans="1:6">
      <c r="A41" s="148" t="s">
        <v>157</v>
      </c>
      <c r="B41" s="177">
        <v>3175.8245000000002</v>
      </c>
      <c r="C41" s="179">
        <v>0.9</v>
      </c>
      <c r="D41" s="177">
        <v>2858.2420999999999</v>
      </c>
      <c r="E41" s="179">
        <v>0.03</v>
      </c>
      <c r="F41" s="178" t="s">
        <v>186</v>
      </c>
    </row>
    <row r="42" spans="1:6">
      <c r="A42" s="148" t="s">
        <v>158</v>
      </c>
      <c r="B42" s="177">
        <v>3465.2228</v>
      </c>
      <c r="C42" s="179">
        <v>0.75</v>
      </c>
      <c r="D42" s="177">
        <v>2598.9171000000001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4765.3922000000002</v>
      </c>
      <c r="C43" s="179">
        <v>1</v>
      </c>
      <c r="D43" s="177">
        <v>4155.8257000000003</v>
      </c>
      <c r="E43" s="179">
        <v>0.05</v>
      </c>
      <c r="F43" s="178" t="s">
        <v>188</v>
      </c>
    </row>
    <row r="44" spans="1:6">
      <c r="A44" s="148" t="s">
        <v>160</v>
      </c>
      <c r="B44" s="177">
        <v>4786.9535999999998</v>
      </c>
      <c r="C44" s="179">
        <v>0.9</v>
      </c>
      <c r="D44" s="177">
        <v>4308.2583000000004</v>
      </c>
      <c r="E44" s="179">
        <v>0.05</v>
      </c>
      <c r="F44" s="178" t="s">
        <v>189</v>
      </c>
    </row>
    <row r="45" spans="1:6">
      <c r="A45" s="148" t="s">
        <v>239</v>
      </c>
      <c r="B45" s="177">
        <v>4890.5609999999997</v>
      </c>
      <c r="C45" s="179">
        <v>0.95</v>
      </c>
      <c r="D45" s="177">
        <v>4646.0329000000002</v>
      </c>
      <c r="E45" s="179">
        <v>0.05</v>
      </c>
      <c r="F45" s="178" t="s">
        <v>240</v>
      </c>
    </row>
    <row r="46" spans="1:6">
      <c r="A46" s="148" t="s">
        <v>161</v>
      </c>
      <c r="B46" s="177">
        <v>5504.5196999999998</v>
      </c>
      <c r="C46" s="179">
        <v>0.9</v>
      </c>
      <c r="D46" s="177">
        <v>4954.0676999999996</v>
      </c>
      <c r="E46" s="179">
        <v>0.06</v>
      </c>
      <c r="F46" s="178" t="s">
        <v>190</v>
      </c>
    </row>
    <row r="47" spans="1:6">
      <c r="A47" s="167" t="s">
        <v>162</v>
      </c>
      <c r="B47" s="168">
        <v>5769.92</v>
      </c>
      <c r="C47" s="171">
        <v>0.95</v>
      </c>
      <c r="D47" s="168">
        <v>5481.424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47542.86</v>
      </c>
      <c r="C48" s="176"/>
      <c r="D48" s="174">
        <v>43497.43</v>
      </c>
      <c r="E48" s="175">
        <v>0.49</v>
      </c>
      <c r="F48" s="172"/>
    </row>
    <row r="50" spans="1:6">
      <c r="A50" s="164" t="s">
        <v>203</v>
      </c>
      <c r="B50" s="165">
        <v>644.97910000000002</v>
      </c>
      <c r="C50" s="170">
        <v>0.8</v>
      </c>
      <c r="D50" s="165">
        <v>515.98329999999999</v>
      </c>
      <c r="E50" s="170">
        <v>0.01</v>
      </c>
      <c r="F50" s="166" t="s">
        <v>208</v>
      </c>
    </row>
    <row r="51" spans="1:6">
      <c r="A51" s="167" t="s">
        <v>204</v>
      </c>
      <c r="B51" s="168">
        <v>1337.1883</v>
      </c>
      <c r="C51" s="171">
        <v>0.8</v>
      </c>
      <c r="D51" s="168">
        <v>1069.7506000000001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1982.17</v>
      </c>
      <c r="C52" s="176"/>
      <c r="D52" s="174">
        <v>1585.73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115932.854055729</v>
      </c>
      <c r="C54" s="194"/>
      <c r="D54" s="193">
        <v>88641.991473845701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G5557" s="108" t="e">
        <f>G5556*#REF!/#REF!</f>
        <v>#REF!</v>
      </c>
      <c r="H5557" s="108">
        <f t="shared" si="126"/>
        <v>0</v>
      </c>
      <c r="I5557" s="108">
        <f t="shared" si="127"/>
        <v>0</v>
      </c>
      <c r="J5557" s="108">
        <f t="shared" si="128"/>
        <v>0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G5557" s="108" t="e">
        <f>G5556*#REF!/#REF!</f>
        <v>#REF!</v>
      </c>
      <c r="H5557" s="108">
        <f t="shared" si="126"/>
        <v>0</v>
      </c>
      <c r="I5557" s="108">
        <f t="shared" si="127"/>
        <v>0</v>
      </c>
      <c r="J5557" s="108">
        <f t="shared" si="128"/>
        <v>0</v>
      </c>
    </row>
    <row r="5558" spans="1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1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06/09/2024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-1.06523802587632E-3</v>
      </c>
      <c r="E31" s="42"/>
      <c r="F31" s="43"/>
      <c r="G31" s="41">
        <f>Indices!F17</f>
        <v>-2.8785872305099299E-3</v>
      </c>
      <c r="H31" s="42"/>
      <c r="I31" s="42"/>
      <c r="J31" s="41">
        <f>Indices!J17</f>
        <v>-2.6979843379604202E-4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-1.06507667232536E-3</v>
      </c>
      <c r="E32" s="42"/>
      <c r="F32" s="39"/>
      <c r="G32" s="41">
        <f>Indices!F26</f>
        <v>-2.8788884272633601E-3</v>
      </c>
      <c r="H32" s="42"/>
      <c r="I32" s="42"/>
      <c r="J32" s="41">
        <f>Indices!J26</f>
        <v>-2.70326960723488E-4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2024-09-10T06:58:12Z</dcterms:modified>
</cp:coreProperties>
</file>