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68C6FECF-B8BC-4164-9AD3-F9AA22D8587C}" xr6:coauthVersionLast="47" xr6:coauthVersionMax="47" xr10:uidLastSave="{00000000-0000-0000-0000-000000000000}"/>
  <bookViews>
    <workbookView xWindow="29145" yWindow="6945" windowWidth="21600" windowHeight="936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<sst xmlns="http://schemas.openxmlformats.org/spreadsheetml/2006/main" count="404" uniqueCount="263">
  <si>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</si>
  <si>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</si>
  <si>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</si>
  <si>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</si>
  <si>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</si>
  <si>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</si>
  <si>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</si>
  <si>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</si>
  <si>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</si>
  <si>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</si>
  <si>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</si>
  <si>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</si>
  <si>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</si>
  <si>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</si>
  <si>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</si>
  <si>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</si>
  <si>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</si>
  <si>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</si>
  <si>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</si>
  <si>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</si>
  <si>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</si>
  <si>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</si>
  <si>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</si>
  <si>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</si>
  <si>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</si>
  <si>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</si>
  <si>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</si>
  <si>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</si>
  <si>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</si>
  <si>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</si>
  <si>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</si>
  <si>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</si>
  <si>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</si>
  <si>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</si>
  <si>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</si>
  <si>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</si>
  <si>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</si>
  <si>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</si>
  <si>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</si>
  <si>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</si>
  <si>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</si>
  <si>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</si>
  <si>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</si>
  <si>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</si>
  <si>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</si>
  <si>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</si>
  <si>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</si>
  <si>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</si>
  <si>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</si>
  <si>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</si>
  <si>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</si>
  <si>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</si>
  <si>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</si>
  <si>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</si>
  <si>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</si>
  <si>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</si>
  <si>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09-09-2024</t>
  </si>
  <si>
    <t>10/09/2024</t>
  </si>
  <si>
    <t>Variation par rapport au 09/09/2024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</si>
  <si>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</si>
  <si>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</si>
  <si>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</si>
  <si>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</si>
  <si>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</si>
  <si>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</si>
  <si>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</si>
  <si>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</si>
  <si>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</si>
  <si>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</si>
  <si>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</si>
  <si>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</si>
  <si>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</si>
  <si>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</si>
  <si>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</si>
  <si>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</si>
  <si>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</si>
  <si>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</si>
  <si>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</si>
  <si>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</si>
  <si>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</si>
  <si>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</si>
  <si>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</si>
  <si>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</si>
  <si>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</si>
  <si>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</si>
  <si>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</si>
  <si>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</si>
  <si>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</si>
  <si>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</si>
  <si>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</si>
  <si>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</si>
  <si>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</si>
  <si>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</si>
  <si>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</si>
  <si>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</si>
  <si>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</si>
  <si>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</si>
  <si>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</si>
  <si>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</si>
  <si>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</si>
  <si>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</si>
  <si>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</si>
  <si>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</si>
  <si>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</si>
  <si>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</si>
  <si>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</si>
  <si>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</si>
  <si>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</si>
  <si>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</si>
  <si>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</si>
  <si>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</si>
  <si>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</si>
  <si>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</si>
  <si>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</si>
  <si>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</si>
  <si>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</si>
  <si>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</si>
  <si>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</si>
  <si>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</si>
  <si>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</si>
  <si>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</si>
  <si>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</si>
  <si>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</si>
  <si>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</si>
  <si>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</si>
  <si>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</si>
  <si>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</si>
  <si>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</si>
  <si>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</si>
  <si>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</si>
  <si>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</si>
  <si>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</si>
  <si>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</si>
  <si>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</si>
  <si>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</si>
  <si>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</si>
  <si>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</si>
  <si>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MOUNTVIEW ESTATES</t>
  </si>
  <si>
    <t>CUSTODIAN REIT</t>
  </si>
  <si>
    <t>Impact Hlth REIT Rg</t>
  </si>
  <si>
    <t>WAREHOUSE REIT PLC</t>
  </si>
  <si>
    <t>PICTON PROPERTY INCOME</t>
  </si>
  <si>
    <t>The PRS REIT Rg</t>
  </si>
  <si>
    <t>Targt Hlthc REIT Rg</t>
  </si>
  <si>
    <t>URBAN LOGISTICS REIT</t>
  </si>
  <si>
    <t>EMPIRIC STUDENT PROPERTY</t>
  </si>
  <si>
    <t>BMO COMMERCIAL PROPERTY TRUST LTD</t>
  </si>
  <si>
    <t>SUPERMARKT INCOME REIT PLC</t>
  </si>
  <si>
    <t>WORKSPACE GROUP</t>
  </si>
  <si>
    <t>ASSURA</t>
  </si>
  <si>
    <t>PRIMARY HEALTH PROPERTIES</t>
  </si>
  <si>
    <t>GREAT PORTLAND ESTATES</t>
  </si>
  <si>
    <t>SIRIUS REAL ESTATE</t>
  </si>
  <si>
    <t>HAMMERSON REIT RG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</si>
  <si>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</si>
  <si>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</si>
  <si>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</si>
  <si>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</si>
  <si>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</si>
  <si>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</si>
  <si>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</si>
  <si>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</si>
  <si>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</si>
  <si>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</si>
  <si>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</si>
  <si>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</si>
  <si>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GB0006081037</t>
  </si>
  <si>
    <t>GB00BJFLFT45</t>
  </si>
  <si>
    <t>GB00BYXVMJ03</t>
  </si>
  <si>
    <t>GB00BD2NCM38</t>
  </si>
  <si>
    <t>GB00B0LCW208</t>
  </si>
  <si>
    <t>GB00BF01NH51</t>
  </si>
  <si>
    <t>GB00BJGTLF51</t>
  </si>
  <si>
    <t>GB00BYV8MN78</t>
  </si>
  <si>
    <t>GB00BLWDVR75</t>
  </si>
  <si>
    <t>GG00B4ZPCJ00</t>
  </si>
  <si>
    <t>GB00BF345X11</t>
  </si>
  <si>
    <t>GB00B67G5X01</t>
  </si>
  <si>
    <t>GB00BVGBWW93</t>
  </si>
  <si>
    <t>GB00BYRJ5J14</t>
  </si>
  <si>
    <t>GB00BF5H9P87</t>
  </si>
  <si>
    <t>GG00B1W3VF54</t>
  </si>
  <si>
    <t>GB00BK7YQK64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</si>
  <si>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</si>
  <si>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</si>
  <si>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</si>
  <si>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</si>
  <si>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</si>
  <si>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</si>
  <si>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</si>
  <si>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</si>
  <si>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</si>
  <si>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</si>
  <si>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</si>
  <si>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</si>
  <si>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</si>
  <si>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</si>
  <si>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</si>
  <si>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</si>
  <si>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</si>
  <si>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</si>
  <si>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</si>
  <si>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</si>
  <si>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</si>
  <si>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</si>
  <si>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</si>
  <si>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</si>
  <si>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</si>
  <si>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</si>
  <si>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</si>
  <si>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</si>
  <si>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</si>
  <si>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</si>
  <si>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</si>
  <si>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</si>
  <si>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</si>
  <si>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</si>
  <si>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</si>
  <si>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</si>
  <si>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</si>
  <si>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</si>
  <si>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</si>
  <si>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</si>
  <si>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</si>
  <si>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</si>
  <si>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</si>
  <si>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</si>
  <si>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</si>
  <si>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</si>
  <si>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</si>
  <si>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</si>
  <si>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</si>
  <si>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</si>
  <si>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</si>
  <si>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</si>
  <si>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</si>
  <si>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</si>
  <si>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</si>
  <si>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</si>
  <si>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</si>
  <si>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</si>
  <si>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(36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</si>
  <si>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</si>
  <si>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</si>
  <si>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</si>
  <si>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</si>
  <si>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</si>
  <si>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</si>
  <si>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</si>
  <si>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</si>
  <si>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</si>
  <si>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</si>
  <si>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</si>
  <si>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</si>
  <si>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</si>
  <si>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</si>
  <si>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</si>
  <si>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</si>
  <si>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</si>
  <si>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Espagne (1 société)</t>
  </si>
  <si>
    <t>Total France (9 sociétés)</t>
  </si>
  <si>
    <t>Total Royaume-Uni (16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</si>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</sst>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1248.155</v>
      </c>
      <c r="E12" s="14"/>
      <c r="F12" s="153">
        <v>1551.8389999999999</v>
      </c>
      <c r="G12" s="153">
        <v>1844.6590000000001</v>
      </c>
      <c r="H12" s="153">
        <v>1851.354</v>
      </c>
      <c r="I12" s="153">
        <v>2097.1689999999999</v>
      </c>
      <c r="J12" s="153">
        <v>1456.25</v>
      </c>
      <c r="K12" s="149">
        <v>1171.1559999999999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1268.2750000000001</v>
      </c>
      <c r="E14" s="17"/>
      <c r="F14" s="154">
        <v>1580.2850000000001</v>
      </c>
      <c r="G14" s="154">
        <v>1887.7049999999999</v>
      </c>
      <c r="H14" s="154">
        <v>1887.7080000000001</v>
      </c>
      <c r="I14" s="154">
        <v>2148.0390000000002</v>
      </c>
      <c r="J14" s="154">
        <v>1484.7280000000001</v>
      </c>
      <c r="K14" s="150">
        <v>1197.8499999999999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1.61197928141938E-2</v>
      </c>
      <c r="E16" s="21"/>
      <c r="F16" s="155">
        <v>1.8330509801596701E-2</v>
      </c>
      <c r="G16" s="155">
        <v>2.3335478264546301E-2</v>
      </c>
      <c r="H16" s="155">
        <v>1.9636439060277001E-2</v>
      </c>
      <c r="I16" s="155">
        <v>2.4256509608906199E-2</v>
      </c>
      <c r="J16" s="155">
        <v>1.95557081545066E-2</v>
      </c>
      <c r="K16" s="151">
        <v>2.2792864486029098E-2</v>
      </c>
    </row>
    <row r="17" spans="1:11" s="8" customFormat="1" ht="14.25">
      <c r="A17" s="145" t="s">
        <v>58</v>
      </c>
      <c r="B17" s="121"/>
      <c r="C17" s="22"/>
      <c r="D17" s="151">
        <v>1.61197928141938E-2</v>
      </c>
      <c r="E17" s="21"/>
      <c r="F17" s="155">
        <v>1.8330509801596701E-2</v>
      </c>
      <c r="G17" s="155">
        <v>2.3335478264546301E-2</v>
      </c>
      <c r="H17" s="155">
        <v>1.9636439060277001E-2</v>
      </c>
      <c r="I17" s="155">
        <v>2.4256509608906199E-2</v>
      </c>
      <c r="J17" s="155">
        <v>1.95557081545066E-2</v>
      </c>
      <c r="K17" s="151">
        <v>2.2792864486029098E-2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4.4792049999999999E-4</v>
      </c>
      <c r="G19" s="155">
        <v>1.7289590000000001E-4</v>
      </c>
      <c r="H19" s="155">
        <v>4.8661500000000003E-4</v>
      </c>
      <c r="I19" s="155">
        <v>1.5552409999999999E-4</v>
      </c>
      <c r="J19" s="155">
        <v>7.0527649999999997E-4</v>
      </c>
      <c r="K19" s="151">
        <v>1.0494249999999999E-3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3051.0569999999998</v>
      </c>
      <c r="E22" s="29"/>
      <c r="F22" s="153">
        <v>3181.587</v>
      </c>
      <c r="G22" s="153">
        <v>3498.1550000000002</v>
      </c>
      <c r="H22" s="153">
        <v>4002.181</v>
      </c>
      <c r="I22" s="153">
        <v>4056.0450000000001</v>
      </c>
      <c r="J22" s="153">
        <v>3213.5129999999999</v>
      </c>
      <c r="K22" s="149">
        <v>2439.94</v>
      </c>
    </row>
    <row r="23" spans="1:11" s="32" customFormat="1" ht="15.75" customHeight="1">
      <c r="A23" s="145" t="s">
        <v>58</v>
      </c>
      <c r="B23" s="121"/>
      <c r="C23" s="22"/>
      <c r="D23" s="151">
        <v>1.6119734035378499E-2</v>
      </c>
      <c r="E23" s="31"/>
      <c r="F23" s="155">
        <v>1.83304062935996E-2</v>
      </c>
      <c r="G23" s="155">
        <v>2.3335281621209601E-2</v>
      </c>
      <c r="H23" s="155">
        <v>1.9636672139981E-2</v>
      </c>
      <c r="I23" s="155">
        <v>2.42561157335963E-2</v>
      </c>
      <c r="J23" s="155">
        <v>1.9555655108259198E-2</v>
      </c>
      <c r="K23" s="151">
        <v>2.2792484973174199E-2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3538.556</v>
      </c>
      <c r="E25" s="29"/>
      <c r="F25" s="153">
        <v>3805.3359999999998</v>
      </c>
      <c r="G25" s="153">
        <v>3864.6350000000002</v>
      </c>
      <c r="H25" s="153">
        <v>5008.5360000000001</v>
      </c>
      <c r="I25" s="153">
        <v>4555.6270000000004</v>
      </c>
      <c r="J25" s="153">
        <v>3853.498</v>
      </c>
      <c r="K25" s="149">
        <v>2802.239</v>
      </c>
    </row>
    <row r="26" spans="1:11" s="32" customFormat="1" ht="15.75" customHeight="1">
      <c r="A26" s="145" t="s">
        <v>58</v>
      </c>
      <c r="B26" s="121"/>
      <c r="C26" s="22"/>
      <c r="D26" s="151">
        <v>1.6119532934128399E-2</v>
      </c>
      <c r="E26" s="31"/>
      <c r="F26" s="155">
        <v>1.83304708419256E-2</v>
      </c>
      <c r="G26" s="155">
        <v>2.3335578793954599E-2</v>
      </c>
      <c r="H26" s="155">
        <v>1.96366955824612E-2</v>
      </c>
      <c r="I26" s="155">
        <v>2.4256358452526799E-2</v>
      </c>
      <c r="J26" s="155">
        <v>1.95558507084772E-2</v>
      </c>
      <c r="K26" s="151">
        <v>2.2792979464491901E-2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2105.5030000000002</v>
      </c>
      <c r="E12" s="153">
        <v>1171.5940000000001</v>
      </c>
      <c r="F12" s="153">
        <v>1168.5509999999999</v>
      </c>
      <c r="G12" s="153">
        <v>111.0278</v>
      </c>
      <c r="H12" s="153">
        <v>474.25720000000001</v>
      </c>
      <c r="I12" s="153">
        <v>1627.078</v>
      </c>
      <c r="J12" s="153">
        <v>857.49279999999999</v>
      </c>
      <c r="K12" s="153">
        <v>968.45730000000003</v>
      </c>
      <c r="L12" s="153">
        <v>1242.1079999999999</v>
      </c>
      <c r="M12" s="153">
        <v>6644.9440000000004</v>
      </c>
      <c r="N12" s="153">
        <v>7907.7089999999998</v>
      </c>
      <c r="O12" s="153">
        <v>3883.0610000000001</v>
      </c>
      <c r="P12" s="153">
        <v>2665.8989999999999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2148.2049999999999</v>
      </c>
      <c r="E14" s="154">
        <v>1186.7070000000001</v>
      </c>
      <c r="F14" s="154">
        <v>1189.278</v>
      </c>
      <c r="G14" s="154">
        <v>112.26600000000001</v>
      </c>
      <c r="H14" s="154">
        <v>474.25720000000001</v>
      </c>
      <c r="I14" s="154">
        <v>1648.2070000000001</v>
      </c>
      <c r="J14" s="154">
        <v>872.56050000000005</v>
      </c>
      <c r="K14" s="154">
        <v>982.51890000000003</v>
      </c>
      <c r="L14" s="154">
        <v>1259.546</v>
      </c>
      <c r="M14" s="154">
        <v>6828.5649999999996</v>
      </c>
      <c r="N14" s="154">
        <v>8121.97</v>
      </c>
      <c r="O14" s="154">
        <v>3907.136</v>
      </c>
      <c r="P14" s="154">
        <v>2682.4270000000001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2.0281139471185702E-2</v>
      </c>
      <c r="E16" s="155">
        <v>1.2899519799521E-2</v>
      </c>
      <c r="F16" s="155">
        <v>1.77373516431889E-2</v>
      </c>
      <c r="G16" s="155">
        <v>1.1152161890985999E-2</v>
      </c>
      <c r="H16" s="155">
        <v>0</v>
      </c>
      <c r="I16" s="155">
        <v>1.2985855625852E-2</v>
      </c>
      <c r="J16" s="155">
        <v>1.7571809349303101E-2</v>
      </c>
      <c r="K16" s="155">
        <v>1.4519586976111399E-2</v>
      </c>
      <c r="L16" s="155">
        <v>1.40390368631391E-2</v>
      </c>
      <c r="M16" s="155">
        <v>2.7633189986251E-2</v>
      </c>
      <c r="N16" s="155">
        <v>2.7095205450782301E-2</v>
      </c>
      <c r="O16" s="155">
        <v>6.2000056141275897E-3</v>
      </c>
      <c r="P16" s="155">
        <v>6.1997847630388403E-3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2.0281139471185702E-2</v>
      </c>
      <c r="E17" s="155">
        <v>1.2899519799521E-2</v>
      </c>
      <c r="F17" s="155">
        <v>1.77373516431889E-2</v>
      </c>
      <c r="G17" s="155">
        <v>1.1152161890985999E-2</v>
      </c>
      <c r="H17" s="155">
        <v>0</v>
      </c>
      <c r="I17" s="155">
        <v>1.2985855625852E-2</v>
      </c>
      <c r="J17" s="155">
        <v>1.7571809349303101E-2</v>
      </c>
      <c r="K17" s="155">
        <v>1.4519586976111399E-2</v>
      </c>
      <c r="L17" s="155">
        <v>1.40390368631391E-2</v>
      </c>
      <c r="M17" s="155">
        <v>2.7633189986251E-2</v>
      </c>
      <c r="N17" s="155">
        <v>2.7095205450782301E-2</v>
      </c>
      <c r="O17" s="155">
        <v>6.2000056141275897E-3</v>
      </c>
      <c r="P17" s="155">
        <v>6.1997847630388403E-3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1.220617E-3</v>
      </c>
      <c r="G19" s="155">
        <v>6.0595299999999996E-3</v>
      </c>
      <c r="H19" s="156">
        <v>0</v>
      </c>
      <c r="I19" s="156">
        <v>0</v>
      </c>
      <c r="J19" s="156">
        <v>0</v>
      </c>
      <c r="K19" s="155">
        <v>3.7362439999999995E-4</v>
      </c>
      <c r="L19" s="155">
        <v>3.7362439999999995E-4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3972.7820000000002</v>
      </c>
      <c r="E22" s="153">
        <v>1790.558</v>
      </c>
      <c r="F22" s="153">
        <v>3166.3670000000002</v>
      </c>
      <c r="G22" s="153">
        <v>163.8725</v>
      </c>
      <c r="H22" s="153">
        <v>1239.184</v>
      </c>
      <c r="I22" s="153">
        <v>3945.6860000000001</v>
      </c>
      <c r="J22" s="153">
        <v>2678.8580000000002</v>
      </c>
      <c r="K22" s="153">
        <v>1803.296</v>
      </c>
      <c r="L22" s="153">
        <v>2306.1950000000002</v>
      </c>
      <c r="M22" s="153">
        <v>13186.25</v>
      </c>
      <c r="N22" s="153">
        <v>13637.26</v>
      </c>
      <c r="O22" s="153">
        <v>8571.2479999999996</v>
      </c>
      <c r="P22" s="153">
        <v>5455.9830000000002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2.0281421024652E-2</v>
      </c>
      <c r="E23" s="155">
        <v>1.28994119660246E-2</v>
      </c>
      <c r="F23" s="155">
        <v>1.7736977305102999E-2</v>
      </c>
      <c r="G23" s="155">
        <v>1.1152308547614599E-2</v>
      </c>
      <c r="H23" s="155">
        <v>0</v>
      </c>
      <c r="I23" s="155">
        <v>1.29860460721973E-2</v>
      </c>
      <c r="J23" s="155">
        <v>1.75719954204934E-2</v>
      </c>
      <c r="K23" s="155">
        <v>1.4519366656765099E-2</v>
      </c>
      <c r="L23" s="155">
        <v>1.4039254862887599E-2</v>
      </c>
      <c r="M23" s="155">
        <v>2.7633191938383601E-2</v>
      </c>
      <c r="N23" s="155">
        <v>2.7095462248164299E-2</v>
      </c>
      <c r="O23" s="155">
        <v>6.1999658622700097E-3</v>
      </c>
      <c r="P23" s="155">
        <v>6.2000632934271502E-3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4444.2759999999998</v>
      </c>
      <c r="E25" s="153">
        <v>2054.1370000000002</v>
      </c>
      <c r="F25" s="153">
        <v>3975.7739999999999</v>
      </c>
      <c r="G25" s="153">
        <v>173.79580000000001</v>
      </c>
      <c r="H25" s="153">
        <v>1653.307</v>
      </c>
      <c r="I25" s="153">
        <v>5017.5810000000001</v>
      </c>
      <c r="J25" s="153">
        <v>3247.63</v>
      </c>
      <c r="K25" s="153">
        <v>1941.1610000000001</v>
      </c>
      <c r="L25" s="153">
        <v>2463.739</v>
      </c>
      <c r="M25" s="153">
        <v>19435.82</v>
      </c>
      <c r="N25" s="153">
        <v>14972.77</v>
      </c>
      <c r="O25" s="153">
        <v>9758.2389999999996</v>
      </c>
      <c r="P25" s="153">
        <v>5843.8209999999999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2.0281542568052702E-2</v>
      </c>
      <c r="E26" s="155">
        <v>1.28995545807473E-2</v>
      </c>
      <c r="F26" s="155">
        <v>1.7736916947076499E-2</v>
      </c>
      <c r="G26" s="155">
        <v>1.1152619664193999E-2</v>
      </c>
      <c r="H26" s="155">
        <v>0</v>
      </c>
      <c r="I26" s="155">
        <v>1.29862028156424E-2</v>
      </c>
      <c r="J26" s="155">
        <v>1.7571718309823799E-2</v>
      </c>
      <c r="K26" s="155">
        <v>1.45193322810941E-2</v>
      </c>
      <c r="L26" s="155">
        <v>1.4039180467470699E-2</v>
      </c>
      <c r="M26" s="155">
        <v>2.7633096267736901E-2</v>
      </c>
      <c r="N26" s="155">
        <v>2.7095346479367999E-2</v>
      </c>
      <c r="O26" s="155">
        <v>6.20007403504386E-3</v>
      </c>
      <c r="P26" s="155">
        <v>6.2000973860725202E-3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tr">
        <f>Indices!B14</f>
        <v>10/09/2024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4" t="s">
        <v>59</v>
      </c>
      <c r="B7" s="165">
        <v>2896.703</v>
      </c>
      <c r="C7" s="170">
        <v>0.45225298787699997</v>
      </c>
      <c r="D7" s="170">
        <v>2.1703409508E-2</v>
      </c>
      <c r="E7" s="170">
        <v>1.5001499696E-2</v>
      </c>
      <c r="F7" s="170">
        <v>1.0897069277E-2</v>
      </c>
      <c r="G7" s="166" t="s">
        <v>61</v>
      </c>
    </row>
    <row r="8" spans="1:7">
      <c r="A8" s="167" t="s">
        <v>60</v>
      </c>
      <c r="B8" s="168">
        <v>3508.3440000000001</v>
      </c>
      <c r="C8" s="171">
        <v>0.54774654374300003</v>
      </c>
      <c r="D8" s="171">
        <v>2.6286100620999998E-2</v>
      </c>
      <c r="E8" s="171">
        <v>1.8169077552E-2</v>
      </c>
      <c r="F8" s="171">
        <v>1.3197993586E-2</v>
      </c>
      <c r="G8" s="169" t="s">
        <v>62</v>
      </c>
    </row>
    <row r="9" spans="1:7">
      <c r="A9" s="173" t="s">
        <v>242</v>
      </c>
      <c r="B9" s="174">
        <v>6405.05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323.20330000000001</v>
      </c>
      <c r="C11" s="170">
        <v>1.430638004E-2</v>
      </c>
      <c r="D11" s="170">
        <v>2.4215853589999998E-3</v>
      </c>
      <c r="E11" s="170">
        <v>1.673811297E-3</v>
      </c>
      <c r="F11" s="170">
        <v>1.2158542840000001E-3</v>
      </c>
      <c r="G11" s="166" t="s">
        <v>75</v>
      </c>
    </row>
    <row r="12" spans="1:7">
      <c r="A12" s="148" t="s">
        <v>64</v>
      </c>
      <c r="B12" s="177">
        <v>393.90269999999998</v>
      </c>
      <c r="C12" s="179">
        <v>1.7435842162E-2</v>
      </c>
      <c r="D12" s="179">
        <v>2.9512972520000002E-3</v>
      </c>
      <c r="E12" s="179">
        <v>2.0399506729999999E-3</v>
      </c>
      <c r="F12" s="179">
        <v>1.4818174349999999E-3</v>
      </c>
      <c r="G12" s="178" t="s">
        <v>76</v>
      </c>
    </row>
    <row r="13" spans="1:7">
      <c r="A13" s="148" t="s">
        <v>65</v>
      </c>
      <c r="B13" s="177">
        <v>440.74560000000002</v>
      </c>
      <c r="C13" s="179">
        <v>1.950931211E-2</v>
      </c>
      <c r="D13" s="179">
        <v>3.3022654529999999E-3</v>
      </c>
      <c r="E13" s="179">
        <v>2.2825415600000003E-3</v>
      </c>
      <c r="F13" s="179">
        <v>1.6580351309999999E-3</v>
      </c>
      <c r="G13" s="178" t="s">
        <v>77</v>
      </c>
    </row>
    <row r="14" spans="1:7">
      <c r="A14" s="148" t="s">
        <v>66</v>
      </c>
      <c r="B14" s="177">
        <v>446.00409999999999</v>
      </c>
      <c r="C14" s="179">
        <v>1.9742076129999998E-2</v>
      </c>
      <c r="D14" s="179">
        <v>3.3416645150000004E-3</v>
      </c>
      <c r="E14" s="179">
        <v>2.3097743779999999E-3</v>
      </c>
      <c r="F14" s="179">
        <v>1.677817013E-3</v>
      </c>
      <c r="G14" s="178" t="s">
        <v>78</v>
      </c>
    </row>
    <row r="15" spans="1:7">
      <c r="A15" s="148" t="s">
        <v>67</v>
      </c>
      <c r="B15" s="177">
        <v>540.03700000000003</v>
      </c>
      <c r="C15" s="179">
        <v>2.3904380178000003E-2</v>
      </c>
      <c r="D15" s="179">
        <v>4.0462015470000001E-3</v>
      </c>
      <c r="E15" s="179">
        <v>2.7967537199999996E-3</v>
      </c>
      <c r="F15" s="179">
        <v>2.031558155E-3</v>
      </c>
      <c r="G15" s="178" t="s">
        <v>79</v>
      </c>
    </row>
    <row r="16" spans="1:7">
      <c r="A16" s="148" t="s">
        <v>68</v>
      </c>
      <c r="B16" s="177">
        <v>1000.0988</v>
      </c>
      <c r="C16" s="179">
        <v>4.4268711089000004E-2</v>
      </c>
      <c r="D16" s="179">
        <v>7.4931927109999994E-3</v>
      </c>
      <c r="E16" s="179">
        <v>5.1793303779999996E-3</v>
      </c>
      <c r="F16" s="179">
        <v>3.7622586460000001E-3</v>
      </c>
      <c r="G16" s="178" t="s">
        <v>80</v>
      </c>
    </row>
    <row r="17" spans="1:7">
      <c r="A17" s="148" t="s">
        <v>69</v>
      </c>
      <c r="B17" s="177">
        <v>1503.222</v>
      </c>
      <c r="C17" s="179">
        <v>6.6539126355000006E-2</v>
      </c>
      <c r="D17" s="179">
        <v>1.1262819367E-2</v>
      </c>
      <c r="E17" s="179">
        <v>7.7849142199999995E-3</v>
      </c>
      <c r="F17" s="179">
        <v>5.6549512570000003E-3</v>
      </c>
      <c r="G17" s="178" t="s">
        <v>81</v>
      </c>
    </row>
    <row r="18" spans="1:7">
      <c r="A18" s="148" t="s">
        <v>70</v>
      </c>
      <c r="B18" s="177">
        <v>1677.5754999999999</v>
      </c>
      <c r="C18" s="179">
        <v>7.4256768570999998E-2</v>
      </c>
      <c r="D18" s="179">
        <v>1.2569154676E-2</v>
      </c>
      <c r="E18" s="179">
        <v>8.6878593879999993E-3</v>
      </c>
      <c r="F18" s="179">
        <v>6.3108494179999995E-3</v>
      </c>
      <c r="G18" s="178" t="s">
        <v>82</v>
      </c>
    </row>
    <row r="19" spans="1:7">
      <c r="A19" s="148" t="s">
        <v>71</v>
      </c>
      <c r="B19" s="177">
        <v>2567.6849999999999</v>
      </c>
      <c r="C19" s="179">
        <v>0.113656876133</v>
      </c>
      <c r="D19" s="179">
        <v>1.9238257785999999E-2</v>
      </c>
      <c r="E19" s="179">
        <v>1.3297575122000001E-2</v>
      </c>
      <c r="F19" s="179">
        <v>9.6593407489999998E-3</v>
      </c>
      <c r="G19" s="178" t="s">
        <v>83</v>
      </c>
    </row>
    <row r="20" spans="1:7">
      <c r="A20" s="148" t="s">
        <v>72</v>
      </c>
      <c r="B20" s="177">
        <v>3088.3802000000001</v>
      </c>
      <c r="C20" s="179">
        <v>0.13670510434200001</v>
      </c>
      <c r="D20" s="179">
        <v>2.3139541816000003E-2</v>
      </c>
      <c r="E20" s="179">
        <v>1.5994161166000002E-2</v>
      </c>
      <c r="F20" s="179">
        <v>1.1618137237999999E-2</v>
      </c>
      <c r="G20" s="178" t="s">
        <v>84</v>
      </c>
    </row>
    <row r="21" spans="1:7">
      <c r="A21" s="148" t="s">
        <v>73</v>
      </c>
      <c r="B21" s="177">
        <v>4954.2898999999998</v>
      </c>
      <c r="C21" s="179">
        <v>0.21929836155599999</v>
      </c>
      <c r="D21" s="179">
        <v>3.7119781531999997E-2</v>
      </c>
      <c r="E21" s="179">
        <v>2.5657369232999997E-2</v>
      </c>
      <c r="F21" s="179">
        <v>1.8637478629E-2</v>
      </c>
      <c r="G21" s="178" t="s">
        <v>85</v>
      </c>
    </row>
    <row r="22" spans="1:7">
      <c r="A22" s="167" t="s">
        <v>74</v>
      </c>
      <c r="B22" s="168">
        <v>5656.4097000000002</v>
      </c>
      <c r="C22" s="171">
        <v>0.25037722953899999</v>
      </c>
      <c r="D22" s="171">
        <v>4.2380380752000006E-2</v>
      </c>
      <c r="E22" s="171">
        <v>2.9293520391E-2</v>
      </c>
      <c r="F22" s="171">
        <v>2.1278773957000001E-2</v>
      </c>
      <c r="G22" s="169" t="s">
        <v>86</v>
      </c>
    </row>
    <row r="23" spans="1:7">
      <c r="A23" s="173" t="s">
        <v>243</v>
      </c>
      <c r="B23" s="174">
        <v>22591.55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1160.9000000000001</v>
      </c>
      <c r="C25" s="170">
        <v>5.6722209707999995E-2</v>
      </c>
      <c r="D25" s="180"/>
      <c r="E25" s="170">
        <v>6.0120906409999999E-3</v>
      </c>
      <c r="F25" s="170">
        <v>4.367174586E-3</v>
      </c>
      <c r="G25" s="166" t="s">
        <v>93</v>
      </c>
    </row>
    <row r="26" spans="1:7">
      <c r="A26" s="148" t="s">
        <v>88</v>
      </c>
      <c r="B26" s="177">
        <v>1408</v>
      </c>
      <c r="C26" s="179">
        <v>6.8795651020000001E-2</v>
      </c>
      <c r="D26" s="181"/>
      <c r="E26" s="179">
        <v>7.2917767450000007E-3</v>
      </c>
      <c r="F26" s="179">
        <v>5.2967368560000007E-3</v>
      </c>
      <c r="G26" s="178" t="s">
        <v>94</v>
      </c>
    </row>
    <row r="27" spans="1:7">
      <c r="A27" s="148" t="s">
        <v>89</v>
      </c>
      <c r="B27" s="177">
        <v>1957.028</v>
      </c>
      <c r="C27" s="179">
        <v>9.5621459748000001E-2</v>
      </c>
      <c r="D27" s="181"/>
      <c r="E27" s="179">
        <v>1.0135093224E-2</v>
      </c>
      <c r="F27" s="179">
        <v>7.3621181369999998E-3</v>
      </c>
      <c r="G27" s="178" t="s">
        <v>95</v>
      </c>
    </row>
    <row r="28" spans="1:7">
      <c r="A28" s="148" t="s">
        <v>90</v>
      </c>
      <c r="B28" s="177">
        <v>2658.17</v>
      </c>
      <c r="C28" s="179">
        <v>0.12987964181300002</v>
      </c>
      <c r="D28" s="181"/>
      <c r="E28" s="179">
        <v>1.3766180533000001E-2</v>
      </c>
      <c r="F28" s="179">
        <v>9.9997350920000005E-3</v>
      </c>
      <c r="G28" s="178" t="s">
        <v>96</v>
      </c>
    </row>
    <row r="29" spans="1:7">
      <c r="A29" s="148" t="s">
        <v>91</v>
      </c>
      <c r="B29" s="177">
        <v>5756.42</v>
      </c>
      <c r="C29" s="179">
        <v>0.28126183341400002</v>
      </c>
      <c r="D29" s="181"/>
      <c r="E29" s="179">
        <v>2.9811455604E-2</v>
      </c>
      <c r="F29" s="179">
        <v>2.1655001401999999E-2</v>
      </c>
      <c r="G29" s="178" t="s">
        <v>97</v>
      </c>
    </row>
    <row r="30" spans="1:7">
      <c r="A30" s="167" t="s">
        <v>92</v>
      </c>
      <c r="B30" s="168">
        <v>7525.89</v>
      </c>
      <c r="C30" s="171">
        <v>0.36771910657500001</v>
      </c>
      <c r="D30" s="182"/>
      <c r="E30" s="171">
        <v>3.8975219947999996E-2</v>
      </c>
      <c r="F30" s="171">
        <v>2.8311547542E-2</v>
      </c>
      <c r="G30" s="169" t="s">
        <v>98</v>
      </c>
    </row>
    <row r="31" spans="1:7">
      <c r="A31" s="173" t="s">
        <v>244</v>
      </c>
      <c r="B31" s="174">
        <v>20466.41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529.54520000000002</v>
      </c>
      <c r="C33" s="170">
        <v>1.3953484449999999E-2</v>
      </c>
      <c r="D33" s="170">
        <v>3.9675922350000002E-3</v>
      </c>
      <c r="E33" s="170">
        <v>2.7424185899999997E-3</v>
      </c>
      <c r="F33" s="170">
        <v>1.992089189E-3</v>
      </c>
      <c r="G33" s="166" t="s">
        <v>103</v>
      </c>
    </row>
    <row r="34" spans="1:7">
      <c r="A34" s="148" t="s">
        <v>100</v>
      </c>
      <c r="B34" s="177">
        <v>2862.2260000000001</v>
      </c>
      <c r="C34" s="179">
        <v>7.5419484463000008E-2</v>
      </c>
      <c r="D34" s="179">
        <v>2.1445092225E-2</v>
      </c>
      <c r="E34" s="179">
        <v>1.4822949564000001E-2</v>
      </c>
      <c r="F34" s="179">
        <v>1.0767370700000001E-2</v>
      </c>
      <c r="G34" s="178" t="s">
        <v>104</v>
      </c>
    </row>
    <row r="35" spans="1:7">
      <c r="A35" s="148" t="s">
        <v>101</v>
      </c>
      <c r="B35" s="177">
        <v>7001.6378999999997</v>
      </c>
      <c r="C35" s="179">
        <v>0.18449274124999998</v>
      </c>
      <c r="D35" s="179">
        <v>5.2459439083999998E-2</v>
      </c>
      <c r="E35" s="179">
        <v>3.6260213364000003E-2</v>
      </c>
      <c r="F35" s="179">
        <v>2.6339370397000003E-2</v>
      </c>
      <c r="G35" s="178" t="s">
        <v>105</v>
      </c>
    </row>
    <row r="36" spans="1:7">
      <c r="A36" s="167" t="s">
        <v>102</v>
      </c>
      <c r="B36" s="168">
        <v>27557.344499999999</v>
      </c>
      <c r="C36" s="171">
        <v>0.726134384696</v>
      </c>
      <c r="D36" s="171">
        <v>0.20647209349499998</v>
      </c>
      <c r="E36" s="171">
        <v>0.14271449132</v>
      </c>
      <c r="F36" s="171">
        <v>0.10366761525099999</v>
      </c>
      <c r="G36" s="169" t="s">
        <v>106</v>
      </c>
    </row>
    <row r="37" spans="1:7">
      <c r="A37" s="173" t="s">
        <v>245</v>
      </c>
      <c r="B37" s="174">
        <v>37950.75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694.65160000000003</v>
      </c>
      <c r="C39" s="170">
        <v>6.2867641136000005E-2</v>
      </c>
      <c r="D39" s="170">
        <v>5.2046440869999997E-3</v>
      </c>
      <c r="E39" s="170">
        <v>3.597474704E-3</v>
      </c>
      <c r="F39" s="170">
        <v>2.6132008039999998E-3</v>
      </c>
      <c r="G39" s="166" t="s">
        <v>110</v>
      </c>
    </row>
    <row r="40" spans="1:7">
      <c r="A40" s="148" t="s">
        <v>108</v>
      </c>
      <c r="B40" s="177">
        <v>3855.0331000000001</v>
      </c>
      <c r="C40" s="179">
        <v>0.348889770785</v>
      </c>
      <c r="D40" s="179">
        <v>2.888365222E-2</v>
      </c>
      <c r="E40" s="179">
        <v>1.9964517548999999E-2</v>
      </c>
      <c r="F40" s="179">
        <v>1.4502198795000001E-2</v>
      </c>
      <c r="G40" s="178" t="s">
        <v>111</v>
      </c>
    </row>
    <row r="41" spans="1:7">
      <c r="A41" s="167" t="s">
        <v>109</v>
      </c>
      <c r="B41" s="168">
        <v>6499.7480999999998</v>
      </c>
      <c r="C41" s="171">
        <v>0.58824284148600003</v>
      </c>
      <c r="D41" s="171">
        <v>4.8699053618999996E-2</v>
      </c>
      <c r="E41" s="171">
        <v>3.3661017075999999E-2</v>
      </c>
      <c r="F41" s="171">
        <v>2.4451317697E-2</v>
      </c>
      <c r="G41" s="169" t="s">
        <v>112</v>
      </c>
    </row>
    <row r="42" spans="1:7">
      <c r="A42" s="173" t="s">
        <v>246</v>
      </c>
      <c r="B42" s="174">
        <v>11049.43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769.38639999999998</v>
      </c>
      <c r="C44" s="186">
        <v>0.99999532096900001</v>
      </c>
      <c r="D44" s="186">
        <v>5.7645910229999998E-3</v>
      </c>
      <c r="E44" s="186">
        <v>3.9845126839999998E-3</v>
      </c>
      <c r="F44" s="186">
        <v>2.894344674E-3</v>
      </c>
      <c r="G44" s="185" t="s">
        <v>114</v>
      </c>
    </row>
    <row r="45" spans="1:7">
      <c r="A45" s="173" t="s">
        <v>247</v>
      </c>
      <c r="B45" s="174">
        <v>769.39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922.3528</v>
      </c>
      <c r="C47" s="170">
        <v>2.1195789579999999E-2</v>
      </c>
      <c r="D47" s="170">
        <v>6.910684502E-3</v>
      </c>
      <c r="E47" s="170">
        <v>4.776697939E-3</v>
      </c>
      <c r="F47" s="170">
        <v>3.4697869819999999E-3</v>
      </c>
      <c r="G47" s="166" t="s">
        <v>125</v>
      </c>
    </row>
    <row r="48" spans="1:7">
      <c r="A48" s="148" t="s">
        <v>116</v>
      </c>
      <c r="B48" s="177">
        <v>1160.4372000000001</v>
      </c>
      <c r="C48" s="179">
        <v>2.6667000645000001E-2</v>
      </c>
      <c r="D48" s="179">
        <v>8.6945205499999994E-3</v>
      </c>
      <c r="E48" s="179">
        <v>6.0096938839999999E-3</v>
      </c>
      <c r="F48" s="179">
        <v>4.3654335840000004E-3</v>
      </c>
      <c r="G48" s="178" t="s">
        <v>126</v>
      </c>
    </row>
    <row r="49" spans="1:7">
      <c r="A49" s="148" t="s">
        <v>117</v>
      </c>
      <c r="B49" s="177">
        <v>1799.1352999999999</v>
      </c>
      <c r="C49" s="179">
        <v>4.1344367627E-2</v>
      </c>
      <c r="D49" s="179">
        <v>1.3479935698E-2</v>
      </c>
      <c r="E49" s="179">
        <v>9.317395555E-3</v>
      </c>
      <c r="F49" s="179">
        <v>6.7681436459999999E-3</v>
      </c>
      <c r="G49" s="178" t="s">
        <v>127</v>
      </c>
    </row>
    <row r="50" spans="1:7">
      <c r="A50" s="148" t="s">
        <v>118</v>
      </c>
      <c r="B50" s="177">
        <v>1953.4656</v>
      </c>
      <c r="C50" s="179">
        <v>4.4890898373999996E-2</v>
      </c>
      <c r="D50" s="179">
        <v>1.4636248134000001E-2</v>
      </c>
      <c r="E50" s="179">
        <v>1.01166442E-2</v>
      </c>
      <c r="F50" s="179">
        <v>7.3487167900000002E-3</v>
      </c>
      <c r="G50" s="178" t="s">
        <v>128</v>
      </c>
    </row>
    <row r="51" spans="1:7">
      <c r="A51" s="148" t="s">
        <v>119</v>
      </c>
      <c r="B51" s="177">
        <v>2316.4492</v>
      </c>
      <c r="C51" s="179">
        <v>5.3232309607000004E-2</v>
      </c>
      <c r="D51" s="179">
        <v>1.7355885499000002E-2</v>
      </c>
      <c r="E51" s="179">
        <v>1.1996470459999999E-2</v>
      </c>
      <c r="F51" s="179">
        <v>8.7142200660000006E-3</v>
      </c>
      <c r="G51" s="178" t="s">
        <v>129</v>
      </c>
    </row>
    <row r="52" spans="1:7">
      <c r="A52" s="148" t="s">
        <v>120</v>
      </c>
      <c r="B52" s="177">
        <v>2489.87</v>
      </c>
      <c r="C52" s="179">
        <v>5.7217542573999997E-2</v>
      </c>
      <c r="D52" s="179">
        <v>1.8655232598000001E-2</v>
      </c>
      <c r="E52" s="179">
        <v>1.2894585344E-2</v>
      </c>
      <c r="F52" s="179">
        <v>9.3666095140000002E-3</v>
      </c>
      <c r="G52" s="178" t="s">
        <v>130</v>
      </c>
    </row>
    <row r="53" spans="1:7">
      <c r="A53" s="148" t="s">
        <v>121</v>
      </c>
      <c r="B53" s="177">
        <v>6016.5048999999999</v>
      </c>
      <c r="C53" s="179">
        <v>0.13826007994799999</v>
      </c>
      <c r="D53" s="179">
        <v>4.5078376917999999E-2</v>
      </c>
      <c r="E53" s="179">
        <v>3.1158388150000001E-2</v>
      </c>
      <c r="F53" s="179">
        <v>2.2633411399000002E-2</v>
      </c>
      <c r="G53" s="178" t="s">
        <v>131</v>
      </c>
    </row>
    <row r="54" spans="1:7">
      <c r="A54" s="148" t="s">
        <v>122</v>
      </c>
      <c r="B54" s="177">
        <v>8058.1075000000001</v>
      </c>
      <c r="C54" s="179">
        <v>0.18517637826200001</v>
      </c>
      <c r="D54" s="179">
        <v>6.0374987333999999E-2</v>
      </c>
      <c r="E54" s="179">
        <v>4.1731477895999999E-2</v>
      </c>
      <c r="F54" s="179">
        <v>3.0313689621000003E-2</v>
      </c>
      <c r="G54" s="178" t="s">
        <v>132</v>
      </c>
    </row>
    <row r="55" spans="1:7">
      <c r="A55" s="148" t="s">
        <v>123</v>
      </c>
      <c r="B55" s="177">
        <v>8135.3828000000003</v>
      </c>
      <c r="C55" s="179">
        <v>0.186952174897</v>
      </c>
      <c r="D55" s="179">
        <v>6.0953968845000005E-2</v>
      </c>
      <c r="E55" s="179">
        <v>4.2131672665000001E-2</v>
      </c>
      <c r="F55" s="179">
        <v>3.0604390565999999E-2</v>
      </c>
      <c r="G55" s="178" t="s">
        <v>133</v>
      </c>
    </row>
    <row r="56" spans="1:7">
      <c r="A56" s="167" t="s">
        <v>124</v>
      </c>
      <c r="B56" s="168">
        <v>10664.1412</v>
      </c>
      <c r="C56" s="171">
        <v>0.24506337805699999</v>
      </c>
      <c r="D56" s="171">
        <v>7.9900570931000003E-2</v>
      </c>
      <c r="E56" s="171">
        <v>5.5227653981999997E-2</v>
      </c>
      <c r="F56" s="171">
        <v>4.0117293844999999E-2</v>
      </c>
      <c r="G56" s="169" t="s">
        <v>134</v>
      </c>
    </row>
    <row r="57" spans="1:7">
      <c r="A57" s="173" t="s">
        <v>248</v>
      </c>
      <c r="B57" s="174">
        <v>43515.85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335.44650000000001</v>
      </c>
      <c r="C59" s="170">
        <v>4.9862317920000001E-3</v>
      </c>
      <c r="D59" s="180"/>
      <c r="E59" s="180"/>
      <c r="F59" s="170">
        <v>1.2619118179999999E-3</v>
      </c>
      <c r="G59" s="166" t="s">
        <v>164</v>
      </c>
    </row>
    <row r="60" spans="1:7">
      <c r="A60" s="148" t="s">
        <v>136</v>
      </c>
      <c r="B60" s="177">
        <v>428.51260000000002</v>
      </c>
      <c r="C60" s="179">
        <v>6.3696093099999997E-3</v>
      </c>
      <c r="D60" s="181"/>
      <c r="E60" s="181"/>
      <c r="F60" s="179">
        <v>1.6120159670000001E-3</v>
      </c>
      <c r="G60" s="178" t="s">
        <v>165</v>
      </c>
    </row>
    <row r="61" spans="1:7">
      <c r="A61" s="148" t="s">
        <v>137</v>
      </c>
      <c r="B61" s="177">
        <v>430.81099999999998</v>
      </c>
      <c r="C61" s="179">
        <v>6.4037737900000001E-3</v>
      </c>
      <c r="D61" s="181"/>
      <c r="E61" s="181"/>
      <c r="F61" s="179">
        <v>1.6206622879999999E-3</v>
      </c>
      <c r="G61" s="178" t="s">
        <v>166</v>
      </c>
    </row>
    <row r="62" spans="1:7">
      <c r="A62" s="148" t="s">
        <v>138</v>
      </c>
      <c r="B62" s="177">
        <v>433.56330000000003</v>
      </c>
      <c r="C62" s="179">
        <v>6.4446852489999998E-3</v>
      </c>
      <c r="D62" s="181"/>
      <c r="E62" s="181"/>
      <c r="F62" s="179">
        <v>1.63101613E-3</v>
      </c>
      <c r="G62" s="178" t="s">
        <v>167</v>
      </c>
    </row>
    <row r="63" spans="1:7">
      <c r="A63" s="148" t="s">
        <v>139</v>
      </c>
      <c r="B63" s="177">
        <v>441.39690000000002</v>
      </c>
      <c r="C63" s="179">
        <v>6.5611274990000001E-3</v>
      </c>
      <c r="D63" s="181"/>
      <c r="E63" s="181"/>
      <c r="F63" s="179">
        <v>1.6604852470000001E-3</v>
      </c>
      <c r="G63" s="178" t="s">
        <v>168</v>
      </c>
    </row>
    <row r="64" spans="1:7">
      <c r="A64" s="148" t="s">
        <v>140</v>
      </c>
      <c r="B64" s="177">
        <v>448.54750000000001</v>
      </c>
      <c r="C64" s="179">
        <v>6.6674173219999997E-3</v>
      </c>
      <c r="D64" s="181"/>
      <c r="E64" s="181"/>
      <c r="F64" s="179">
        <v>1.687384996E-3</v>
      </c>
      <c r="G64" s="178" t="s">
        <v>169</v>
      </c>
    </row>
    <row r="65" spans="1:7">
      <c r="A65" s="148" t="s">
        <v>141</v>
      </c>
      <c r="B65" s="177">
        <v>483.89159999999998</v>
      </c>
      <c r="C65" s="179">
        <v>7.1927883579999997E-3</v>
      </c>
      <c r="D65" s="181"/>
      <c r="E65" s="181"/>
      <c r="F65" s="179">
        <v>1.8203455060000001E-3</v>
      </c>
      <c r="G65" s="178" t="s">
        <v>170</v>
      </c>
    </row>
    <row r="66" spans="1:7">
      <c r="A66" s="148" t="s">
        <v>142</v>
      </c>
      <c r="B66" s="177">
        <v>624.77779999999996</v>
      </c>
      <c r="C66" s="179">
        <v>9.2869859399999991E-3</v>
      </c>
      <c r="D66" s="181"/>
      <c r="E66" s="181"/>
      <c r="F66" s="179">
        <v>2.3503434659999998E-3</v>
      </c>
      <c r="G66" s="178" t="s">
        <v>171</v>
      </c>
    </row>
    <row r="67" spans="1:7">
      <c r="A67" s="148" t="s">
        <v>143</v>
      </c>
      <c r="B67" s="177">
        <v>642.32159999999999</v>
      </c>
      <c r="C67" s="179">
        <v>9.5477650910000007E-3</v>
      </c>
      <c r="D67" s="181"/>
      <c r="E67" s="181"/>
      <c r="F67" s="179">
        <v>2.4163412590000001E-3</v>
      </c>
      <c r="G67" s="178" t="s">
        <v>172</v>
      </c>
    </row>
    <row r="68" spans="1:7">
      <c r="A68" s="148" t="s">
        <v>144</v>
      </c>
      <c r="B68" s="177">
        <v>678.92409999999995</v>
      </c>
      <c r="C68" s="179">
        <v>1.0091841565999999E-2</v>
      </c>
      <c r="D68" s="181"/>
      <c r="E68" s="181"/>
      <c r="F68" s="179">
        <v>2.5540357270000002E-3</v>
      </c>
      <c r="G68" s="178" t="s">
        <v>173</v>
      </c>
    </row>
    <row r="69" spans="1:7">
      <c r="A69" s="148" t="s">
        <v>145</v>
      </c>
      <c r="B69" s="177">
        <v>704.36509999999998</v>
      </c>
      <c r="C69" s="179">
        <v>1.0470008345999999E-2</v>
      </c>
      <c r="D69" s="181"/>
      <c r="E69" s="181"/>
      <c r="F69" s="179">
        <v>2.6497418930000001E-3</v>
      </c>
      <c r="G69" s="178" t="s">
        <v>174</v>
      </c>
    </row>
    <row r="70" spans="1:7">
      <c r="A70" s="148" t="s">
        <v>146</v>
      </c>
      <c r="B70" s="177">
        <v>789.70609999999999</v>
      </c>
      <c r="C70" s="179">
        <v>1.1738556408000001E-2</v>
      </c>
      <c r="D70" s="181"/>
      <c r="E70" s="181"/>
      <c r="F70" s="179">
        <v>2.9707850889999997E-3</v>
      </c>
      <c r="G70" s="178" t="s">
        <v>175</v>
      </c>
    </row>
    <row r="71" spans="1:7">
      <c r="A71" s="148" t="s">
        <v>147</v>
      </c>
      <c r="B71" s="177">
        <v>1129.6555000000001</v>
      </c>
      <c r="C71" s="179">
        <v>1.6791721386000002E-2</v>
      </c>
      <c r="D71" s="181"/>
      <c r="E71" s="181"/>
      <c r="F71" s="179">
        <v>4.2496363079999998E-3</v>
      </c>
      <c r="G71" s="178" t="s">
        <v>176</v>
      </c>
    </row>
    <row r="72" spans="1:7">
      <c r="A72" s="148" t="s">
        <v>148</v>
      </c>
      <c r="B72" s="177">
        <v>1484.415</v>
      </c>
      <c r="C72" s="179">
        <v>2.2065030535000002E-2</v>
      </c>
      <c r="D72" s="181"/>
      <c r="E72" s="181"/>
      <c r="F72" s="179">
        <v>5.5842014489999999E-3</v>
      </c>
      <c r="G72" s="178" t="s">
        <v>177</v>
      </c>
    </row>
    <row r="73" spans="1:7">
      <c r="A73" s="148" t="s">
        <v>149</v>
      </c>
      <c r="B73" s="177">
        <v>1571.7782999999999</v>
      </c>
      <c r="C73" s="179">
        <v>2.3363638999E-2</v>
      </c>
      <c r="D73" s="181"/>
      <c r="E73" s="181"/>
      <c r="F73" s="179">
        <v>5.9128523089999998E-3</v>
      </c>
      <c r="G73" s="178" t="s">
        <v>178</v>
      </c>
    </row>
    <row r="74" spans="1:7">
      <c r="A74" s="148" t="s">
        <v>150</v>
      </c>
      <c r="B74" s="177">
        <v>1596.8369</v>
      </c>
      <c r="C74" s="179">
        <v>2.3736121609000002E-2</v>
      </c>
      <c r="D74" s="181"/>
      <c r="E74" s="181"/>
      <c r="F74" s="179">
        <v>6.0071199299999998E-3</v>
      </c>
      <c r="G74" s="178" t="s">
        <v>179</v>
      </c>
    </row>
    <row r="75" spans="1:7">
      <c r="A75" s="148" t="s">
        <v>151</v>
      </c>
      <c r="B75" s="177">
        <v>1689.3439000000001</v>
      </c>
      <c r="C75" s="179">
        <v>2.5111188406000001E-2</v>
      </c>
      <c r="D75" s="181"/>
      <c r="E75" s="181"/>
      <c r="F75" s="179">
        <v>6.3551208079999999E-3</v>
      </c>
      <c r="G75" s="178" t="s">
        <v>180</v>
      </c>
    </row>
    <row r="76" spans="1:7">
      <c r="A76" s="148" t="s">
        <v>152</v>
      </c>
      <c r="B76" s="177">
        <v>1768.1176</v>
      </c>
      <c r="C76" s="179">
        <v>2.6282117085999999E-2</v>
      </c>
      <c r="D76" s="181"/>
      <c r="E76" s="181"/>
      <c r="F76" s="179">
        <v>6.6514585640000002E-3</v>
      </c>
      <c r="G76" s="178" t="s">
        <v>181</v>
      </c>
    </row>
    <row r="77" spans="1:7">
      <c r="A77" s="148" t="s">
        <v>153</v>
      </c>
      <c r="B77" s="177">
        <v>1779.4491</v>
      </c>
      <c r="C77" s="179">
        <v>2.6450553738E-2</v>
      </c>
      <c r="D77" s="181"/>
      <c r="E77" s="181"/>
      <c r="F77" s="179">
        <v>6.6940863860000003E-3</v>
      </c>
      <c r="G77" s="178" t="s">
        <v>182</v>
      </c>
    </row>
    <row r="78" spans="1:7">
      <c r="A78" s="148" t="s">
        <v>154</v>
      </c>
      <c r="B78" s="177">
        <v>2095.7662</v>
      </c>
      <c r="C78" s="179">
        <v>3.1152437288999999E-2</v>
      </c>
      <c r="D78" s="181"/>
      <c r="E78" s="181"/>
      <c r="F78" s="179">
        <v>7.8840355640000005E-3</v>
      </c>
      <c r="G78" s="178" t="s">
        <v>183</v>
      </c>
    </row>
    <row r="79" spans="1:7">
      <c r="A79" s="148" t="s">
        <v>155</v>
      </c>
      <c r="B79" s="177">
        <v>2345.5457999999999</v>
      </c>
      <c r="C79" s="179">
        <v>3.4865276691000001E-2</v>
      </c>
      <c r="D79" s="181"/>
      <c r="E79" s="181"/>
      <c r="F79" s="179">
        <v>8.8236781870000003E-3</v>
      </c>
      <c r="G79" s="178" t="s">
        <v>184</v>
      </c>
    </row>
    <row r="80" spans="1:7">
      <c r="A80" s="148" t="s">
        <v>156</v>
      </c>
      <c r="B80" s="177">
        <v>3072.8204999999998</v>
      </c>
      <c r="C80" s="179">
        <v>4.5675823919000005E-2</v>
      </c>
      <c r="D80" s="181"/>
      <c r="E80" s="181"/>
      <c r="F80" s="179">
        <v>1.1559603406000001E-2</v>
      </c>
      <c r="G80" s="178" t="s">
        <v>185</v>
      </c>
    </row>
    <row r="81" spans="1:7">
      <c r="A81" s="148" t="s">
        <v>157</v>
      </c>
      <c r="B81" s="177">
        <v>3254.5001000000002</v>
      </c>
      <c r="C81" s="179">
        <v>4.8376393450000006E-2</v>
      </c>
      <c r="D81" s="181"/>
      <c r="E81" s="181"/>
      <c r="F81" s="179">
        <v>1.2243061526E-2</v>
      </c>
      <c r="G81" s="178" t="s">
        <v>186</v>
      </c>
    </row>
    <row r="82" spans="1:7">
      <c r="A82" s="148" t="s">
        <v>158</v>
      </c>
      <c r="B82" s="177">
        <v>3517.7795000000001</v>
      </c>
      <c r="C82" s="179">
        <v>5.2289900117999999E-2</v>
      </c>
      <c r="D82" s="181"/>
      <c r="E82" s="181"/>
      <c r="F82" s="179">
        <v>1.3233488871000001E-2</v>
      </c>
      <c r="G82" s="178" t="s">
        <v>187</v>
      </c>
    </row>
    <row r="83" spans="1:7">
      <c r="A83" s="148" t="s">
        <v>159</v>
      </c>
      <c r="B83" s="177">
        <v>4849.9516999999996</v>
      </c>
      <c r="C83" s="179">
        <v>7.2091923320000001E-2</v>
      </c>
      <c r="D83" s="181"/>
      <c r="E83" s="181"/>
      <c r="F83" s="179">
        <v>1.8244970114E-2</v>
      </c>
      <c r="G83" s="178" t="s">
        <v>188</v>
      </c>
    </row>
    <row r="84" spans="1:7">
      <c r="A84" s="148" t="s">
        <v>160</v>
      </c>
      <c r="B84" s="177">
        <v>4855.1884</v>
      </c>
      <c r="C84" s="179">
        <v>7.2169764048999996E-2</v>
      </c>
      <c r="D84" s="181"/>
      <c r="E84" s="181"/>
      <c r="F84" s="179">
        <v>1.8264669987E-2</v>
      </c>
      <c r="G84" s="178" t="s">
        <v>189</v>
      </c>
    </row>
    <row r="85" spans="1:7">
      <c r="A85" s="148" t="s">
        <v>161</v>
      </c>
      <c r="B85" s="177">
        <v>5724.2851000000001</v>
      </c>
      <c r="C85" s="179">
        <v>8.5088419023000003E-2</v>
      </c>
      <c r="D85" s="181"/>
      <c r="E85" s="181"/>
      <c r="F85" s="179">
        <v>2.153411354E-2</v>
      </c>
      <c r="G85" s="178" t="s">
        <v>190</v>
      </c>
    </row>
    <row r="86" spans="1:7">
      <c r="A86" s="148" t="s">
        <v>162</v>
      </c>
      <c r="B86" s="177">
        <v>5825.6131999999998</v>
      </c>
      <c r="C86" s="179">
        <v>8.6594606726999993E-2</v>
      </c>
      <c r="D86" s="181"/>
      <c r="E86" s="181"/>
      <c r="F86" s="179">
        <v>2.1915298399999998E-2</v>
      </c>
      <c r="G86" s="178" t="s">
        <v>191</v>
      </c>
    </row>
    <row r="87" spans="1:7">
      <c r="A87" s="167" t="s">
        <v>163</v>
      </c>
      <c r="B87" s="168">
        <v>14271.237300000001</v>
      </c>
      <c r="C87" s="171">
        <v>0.21213426622699999</v>
      </c>
      <c r="D87" s="182"/>
      <c r="E87" s="182"/>
      <c r="F87" s="171">
        <v>5.3686781669999996E-2</v>
      </c>
      <c r="G87" s="169" t="s">
        <v>192</v>
      </c>
    </row>
    <row r="88" spans="1:7">
      <c r="A88" s="173" t="s">
        <v>249</v>
      </c>
      <c r="B88" s="174">
        <v>67274.55</v>
      </c>
      <c r="C88" s="175">
        <v>1</v>
      </c>
      <c r="D88" s="176"/>
      <c r="E88" s="176"/>
      <c r="F88" s="176"/>
      <c r="G88" s="63"/>
    </row>
    <row r="90" spans="1:7">
      <c r="A90" s="183" t="s">
        <v>193</v>
      </c>
      <c r="B90" s="184">
        <v>1249.529</v>
      </c>
      <c r="C90" s="186">
        <v>0.99999919969900009</v>
      </c>
      <c r="D90" s="186">
        <v>9.362036625999999E-3</v>
      </c>
      <c r="E90" s="186">
        <v>6.4710841649999991E-3</v>
      </c>
      <c r="F90" s="186">
        <v>4.7005868659999997E-3</v>
      </c>
      <c r="G90" s="185" t="s">
        <v>194</v>
      </c>
    </row>
    <row r="91" spans="1:7">
      <c r="A91" s="173" t="s">
        <v>250</v>
      </c>
      <c r="B91" s="174">
        <v>1249.53</v>
      </c>
      <c r="C91" s="175">
        <v>1</v>
      </c>
      <c r="D91" s="176"/>
      <c r="E91" s="176"/>
      <c r="F91" s="176"/>
      <c r="G91" s="63"/>
    </row>
    <row r="93" spans="1:7">
      <c r="A93" s="183" t="s">
        <v>195</v>
      </c>
      <c r="B93" s="184">
        <v>466.02949999999998</v>
      </c>
      <c r="C93" s="186">
        <v>0.99999892710799998</v>
      </c>
      <c r="D93" s="186">
        <v>3.4917038720000001E-3</v>
      </c>
      <c r="E93" s="187"/>
      <c r="F93" s="186">
        <v>1.7531503050000001E-3</v>
      </c>
      <c r="G93" s="185" t="s">
        <v>196</v>
      </c>
    </row>
    <row r="94" spans="1:7">
      <c r="A94" s="173" t="s">
        <v>251</v>
      </c>
      <c r="B94" s="174">
        <v>466.03</v>
      </c>
      <c r="C94" s="175">
        <v>1</v>
      </c>
      <c r="D94" s="176"/>
      <c r="E94" s="176"/>
      <c r="F94" s="176"/>
      <c r="G94" s="63"/>
    </row>
    <row r="96" spans="1:7">
      <c r="A96" s="164" t="s">
        <v>197</v>
      </c>
      <c r="B96" s="165">
        <v>2286.9189999999999</v>
      </c>
      <c r="C96" s="170">
        <v>0.34780874252099997</v>
      </c>
      <c r="D96" s="170">
        <v>1.7134631880000001E-2</v>
      </c>
      <c r="E96" s="170">
        <v>1.1843538908000001E-2</v>
      </c>
      <c r="F96" s="170">
        <v>8.6031307920000008E-3</v>
      </c>
      <c r="G96" s="166" t="s">
        <v>199</v>
      </c>
    </row>
    <row r="97" spans="1:7">
      <c r="A97" s="167" t="s">
        <v>198</v>
      </c>
      <c r="B97" s="168">
        <v>4288.3010000000004</v>
      </c>
      <c r="C97" s="171">
        <v>0.65219125747899998</v>
      </c>
      <c r="D97" s="171">
        <v>3.2129891362E-2</v>
      </c>
      <c r="E97" s="171">
        <v>2.2208333457000001E-2</v>
      </c>
      <c r="F97" s="171">
        <v>1.6132103663E-2</v>
      </c>
      <c r="G97" s="169" t="s">
        <v>200</v>
      </c>
    </row>
    <row r="98" spans="1:7">
      <c r="A98" s="173" t="s">
        <v>252</v>
      </c>
      <c r="B98" s="174">
        <v>6575.22</v>
      </c>
      <c r="C98" s="175">
        <v>1</v>
      </c>
      <c r="D98" s="176"/>
      <c r="E98" s="176"/>
      <c r="F98" s="176"/>
      <c r="G98" s="63"/>
    </row>
    <row r="100" spans="1:7">
      <c r="A100" s="164" t="s">
        <v>201</v>
      </c>
      <c r="B100" s="165">
        <v>416.20530000000002</v>
      </c>
      <c r="C100" s="170">
        <v>5.2790531311000005E-2</v>
      </c>
      <c r="D100" s="170">
        <v>3.1183984220000001E-3</v>
      </c>
      <c r="E100" s="170">
        <v>2.1554517949999999E-3</v>
      </c>
      <c r="F100" s="170">
        <v>1.5657172959999998E-3</v>
      </c>
      <c r="G100" s="166" t="s">
        <v>206</v>
      </c>
    </row>
    <row r="101" spans="1:7">
      <c r="A101" s="148" t="s">
        <v>202</v>
      </c>
      <c r="B101" s="177">
        <v>472.10879999999997</v>
      </c>
      <c r="C101" s="179">
        <v>5.9881203790999996E-2</v>
      </c>
      <c r="D101" s="179">
        <v>3.5372527380000004E-3</v>
      </c>
      <c r="E101" s="179">
        <v>2.4449658869999998E-3</v>
      </c>
      <c r="F101" s="179">
        <v>1.7760199439999999E-3</v>
      </c>
      <c r="G101" s="178" t="s">
        <v>207</v>
      </c>
    </row>
    <row r="102" spans="1:7">
      <c r="A102" s="148" t="s">
        <v>203</v>
      </c>
      <c r="B102" s="177">
        <v>650.24419999999998</v>
      </c>
      <c r="C102" s="179">
        <v>8.2475491782000004E-2</v>
      </c>
      <c r="D102" s="179">
        <v>4.8719237539999998E-3</v>
      </c>
      <c r="E102" s="179">
        <v>3.3674968300000004E-3</v>
      </c>
      <c r="F102" s="179">
        <v>2.446145184E-3</v>
      </c>
      <c r="G102" s="178" t="s">
        <v>208</v>
      </c>
    </row>
    <row r="103" spans="1:7">
      <c r="A103" s="148" t="s">
        <v>204</v>
      </c>
      <c r="B103" s="177">
        <v>1356.2909999999999</v>
      </c>
      <c r="C103" s="179">
        <v>0.17202885811800001</v>
      </c>
      <c r="D103" s="179">
        <v>1.0161945834999998E-2</v>
      </c>
      <c r="E103" s="179">
        <v>7.023985208E-3</v>
      </c>
      <c r="F103" s="179">
        <v>5.1022134429999999E-3</v>
      </c>
      <c r="G103" s="178" t="s">
        <v>209</v>
      </c>
    </row>
    <row r="104" spans="1:7">
      <c r="A104" s="167" t="s">
        <v>205</v>
      </c>
      <c r="B104" s="168">
        <v>4989.2365</v>
      </c>
      <c r="C104" s="171">
        <v>0.63282338228000001</v>
      </c>
      <c r="D104" s="182"/>
      <c r="E104" s="182"/>
      <c r="F104" s="171">
        <v>1.8768943788000002E-2</v>
      </c>
      <c r="G104" s="169" t="s">
        <v>210</v>
      </c>
    </row>
    <row r="105" spans="1:7">
      <c r="A105" s="173" t="s">
        <v>253</v>
      </c>
      <c r="B105" s="174">
        <v>7884.09</v>
      </c>
      <c r="C105" s="175">
        <v>1</v>
      </c>
      <c r="D105" s="176"/>
      <c r="E105" s="176"/>
      <c r="F105" s="176"/>
      <c r="G105" s="63"/>
    </row>
    <row r="107" spans="1:7">
      <c r="A107" s="164" t="s">
        <v>211</v>
      </c>
      <c r="B107" s="165">
        <v>1919.183</v>
      </c>
      <c r="C107" s="170">
        <v>0.48112726971900005</v>
      </c>
      <c r="D107" s="180"/>
      <c r="E107" s="170">
        <v>9.9391008300000003E-3</v>
      </c>
      <c r="F107" s="170">
        <v>7.2197495239999998E-3</v>
      </c>
      <c r="G107" s="166" t="s">
        <v>213</v>
      </c>
    </row>
    <row r="108" spans="1:7">
      <c r="A108" s="167" t="s">
        <v>212</v>
      </c>
      <c r="B108" s="168">
        <v>2069.752</v>
      </c>
      <c r="C108" s="171">
        <v>0.51887398374999993</v>
      </c>
      <c r="D108" s="182"/>
      <c r="E108" s="171">
        <v>1.0718870384999999E-2</v>
      </c>
      <c r="F108" s="171">
        <v>7.7861730840000001E-3</v>
      </c>
      <c r="G108" s="169" t="s">
        <v>214</v>
      </c>
    </row>
    <row r="109" spans="1:7">
      <c r="A109" s="173" t="s">
        <v>254</v>
      </c>
      <c r="B109" s="174">
        <v>3988.93</v>
      </c>
      <c r="C109" s="175">
        <v>1</v>
      </c>
      <c r="D109" s="176"/>
      <c r="E109" s="176"/>
      <c r="F109" s="176"/>
      <c r="G109" s="63"/>
    </row>
    <row r="111" spans="1:7">
      <c r="A111" s="164" t="s">
        <v>215</v>
      </c>
      <c r="B111" s="165">
        <v>399.01960000000003</v>
      </c>
      <c r="C111" s="170">
        <v>0.416974522959</v>
      </c>
      <c r="D111" s="180"/>
      <c r="E111" s="170">
        <v>2.0664501699999998E-3</v>
      </c>
      <c r="F111" s="170">
        <v>1.501066635E-3</v>
      </c>
      <c r="G111" s="166" t="s">
        <v>217</v>
      </c>
    </row>
    <row r="112" spans="1:7">
      <c r="A112" s="167" t="s">
        <v>216</v>
      </c>
      <c r="B112" s="168">
        <v>557.92079999999999</v>
      </c>
      <c r="C112" s="171">
        <v>0.58302589504000002</v>
      </c>
      <c r="D112" s="182"/>
      <c r="E112" s="171">
        <v>2.8893706779999999E-3</v>
      </c>
      <c r="F112" s="171">
        <v>2.0988349889999999E-3</v>
      </c>
      <c r="G112" s="169" t="s">
        <v>218</v>
      </c>
    </row>
    <row r="113" spans="1:7">
      <c r="A113" s="173" t="s">
        <v>255</v>
      </c>
      <c r="B113" s="174">
        <v>956.94</v>
      </c>
      <c r="C113" s="175">
        <v>1</v>
      </c>
      <c r="D113" s="176"/>
      <c r="E113" s="176"/>
      <c r="F113" s="176"/>
      <c r="G113" s="63"/>
    </row>
    <row r="115" spans="1:7">
      <c r="A115" s="164" t="s">
        <v>219</v>
      </c>
      <c r="B115" s="165">
        <v>1099.0329999999999</v>
      </c>
      <c r="C115" s="170">
        <v>3.1690384722000003E-2</v>
      </c>
      <c r="D115" s="180"/>
      <c r="E115" s="170">
        <v>5.6916926639999999E-3</v>
      </c>
      <c r="F115" s="170">
        <v>4.1344379240000001E-3</v>
      </c>
      <c r="G115" s="166" t="s">
        <v>229</v>
      </c>
    </row>
    <row r="116" spans="1:7">
      <c r="A116" s="148" t="s">
        <v>220</v>
      </c>
      <c r="B116" s="177">
        <v>2327.7800000000002</v>
      </c>
      <c r="C116" s="179">
        <v>6.7121045273000002E-2</v>
      </c>
      <c r="D116" s="181"/>
      <c r="E116" s="179">
        <v>1.2055150618999999E-2</v>
      </c>
      <c r="F116" s="179">
        <v>8.7568452549999995E-3</v>
      </c>
      <c r="G116" s="178" t="s">
        <v>230</v>
      </c>
    </row>
    <row r="117" spans="1:7">
      <c r="A117" s="148" t="s">
        <v>221</v>
      </c>
      <c r="B117" s="177">
        <v>2434.739</v>
      </c>
      <c r="C117" s="179">
        <v>7.0205185475000001E-2</v>
      </c>
      <c r="D117" s="181"/>
      <c r="E117" s="179">
        <v>1.2609071889000002E-2</v>
      </c>
      <c r="F117" s="179">
        <v>9.1592129239999997E-3</v>
      </c>
      <c r="G117" s="178" t="s">
        <v>231</v>
      </c>
    </row>
    <row r="118" spans="1:7">
      <c r="A118" s="148" t="s">
        <v>222</v>
      </c>
      <c r="B118" s="177">
        <v>2662.0189999999998</v>
      </c>
      <c r="C118" s="179">
        <v>7.6758756332000008E-2</v>
      </c>
      <c r="D118" s="181"/>
      <c r="E118" s="179">
        <v>1.3786113806E-2</v>
      </c>
      <c r="F118" s="179">
        <v>1.0014214594999999E-2</v>
      </c>
      <c r="G118" s="178" t="s">
        <v>232</v>
      </c>
    </row>
    <row r="119" spans="1:7">
      <c r="A119" s="148" t="s">
        <v>223</v>
      </c>
      <c r="B119" s="177">
        <v>2773.3690000000001</v>
      </c>
      <c r="C119" s="179">
        <v>7.9969510093999996E-2</v>
      </c>
      <c r="D119" s="181"/>
      <c r="E119" s="179">
        <v>1.4362775269000001E-2</v>
      </c>
      <c r="F119" s="179">
        <v>1.0433100709E-2</v>
      </c>
      <c r="G119" s="178" t="s">
        <v>233</v>
      </c>
    </row>
    <row r="120" spans="1:7">
      <c r="A120" s="148" t="s">
        <v>224</v>
      </c>
      <c r="B120" s="177">
        <v>2870.91</v>
      </c>
      <c r="C120" s="179">
        <v>8.2782084254000007E-2</v>
      </c>
      <c r="D120" s="181"/>
      <c r="E120" s="179">
        <v>1.4867922424999999E-2</v>
      </c>
      <c r="F120" s="179">
        <v>1.0800038926E-2</v>
      </c>
      <c r="G120" s="178" t="s">
        <v>234</v>
      </c>
    </row>
    <row r="121" spans="1:7">
      <c r="A121" s="148" t="s">
        <v>225</v>
      </c>
      <c r="B121" s="177">
        <v>2929.4879999999998</v>
      </c>
      <c r="C121" s="179">
        <v>8.4471168527000012E-2</v>
      </c>
      <c r="D121" s="181"/>
      <c r="E121" s="179">
        <v>1.5171287267999999E-2</v>
      </c>
      <c r="F121" s="179">
        <v>1.1020402741E-2</v>
      </c>
      <c r="G121" s="178" t="s">
        <v>235</v>
      </c>
    </row>
    <row r="122" spans="1:7">
      <c r="A122" s="148" t="s">
        <v>226</v>
      </c>
      <c r="B122" s="177">
        <v>3010.9369999999999</v>
      </c>
      <c r="C122" s="179">
        <v>8.6819733260999996E-2</v>
      </c>
      <c r="D122" s="181"/>
      <c r="E122" s="179">
        <v>1.5593096873000001E-2</v>
      </c>
      <c r="F122" s="179">
        <v>1.1326804672999999E-2</v>
      </c>
      <c r="G122" s="178" t="s">
        <v>236</v>
      </c>
    </row>
    <row r="123" spans="1:7">
      <c r="A123" s="148" t="s">
        <v>227</v>
      </c>
      <c r="B123" s="177">
        <v>6351.0150000000003</v>
      </c>
      <c r="C123" s="179">
        <v>0.183130177827</v>
      </c>
      <c r="D123" s="181"/>
      <c r="E123" s="179">
        <v>3.2890755314999999E-2</v>
      </c>
      <c r="F123" s="179">
        <v>2.3891800586E-2</v>
      </c>
      <c r="G123" s="178" t="s">
        <v>237</v>
      </c>
    </row>
    <row r="124" spans="1:7">
      <c r="A124" s="167" t="s">
        <v>228</v>
      </c>
      <c r="B124" s="168">
        <v>8221.0360000000001</v>
      </c>
      <c r="C124" s="171">
        <v>0.23705183889499998</v>
      </c>
      <c r="D124" s="182"/>
      <c r="E124" s="171">
        <v>4.2575255060000004E-2</v>
      </c>
      <c r="F124" s="171">
        <v>3.0926608223000002E-2</v>
      </c>
      <c r="G124" s="169" t="s">
        <v>238</v>
      </c>
    </row>
    <row r="125" spans="1:7">
      <c r="A125" s="173" t="s">
        <v>256</v>
      </c>
      <c r="B125" s="174">
        <v>34680.33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4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10/09/2024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1000.099</v>
      </c>
      <c r="C6" s="170">
        <v>0.8</v>
      </c>
      <c r="D6" s="165">
        <v>800.07899999999995</v>
      </c>
      <c r="E6" s="170">
        <v>0.01</v>
      </c>
      <c r="F6" s="166" t="s">
        <v>80</v>
      </c>
    </row>
    <row r="7" spans="1:6">
      <c r="A7" s="148" t="s">
        <v>69</v>
      </c>
      <c r="B7" s="177">
        <v>1503.222</v>
      </c>
      <c r="C7" s="179">
        <v>0.8</v>
      </c>
      <c r="D7" s="177">
        <v>1202.578</v>
      </c>
      <c r="E7" s="179">
        <v>0.01</v>
      </c>
      <c r="F7" s="178" t="s">
        <v>81</v>
      </c>
    </row>
    <row r="8" spans="1:6">
      <c r="A8" s="148" t="s">
        <v>70</v>
      </c>
      <c r="B8" s="177">
        <v>1677.575</v>
      </c>
      <c r="C8" s="179">
        <v>0.85</v>
      </c>
      <c r="D8" s="177">
        <v>1425.9390000000001</v>
      </c>
      <c r="E8" s="179">
        <v>0.02</v>
      </c>
      <c r="F8" s="178" t="s">
        <v>82</v>
      </c>
    </row>
    <row r="9" spans="1:6">
      <c r="A9" s="148" t="s">
        <v>71</v>
      </c>
      <c r="B9" s="177">
        <v>2567.6849999999999</v>
      </c>
      <c r="C9" s="179">
        <v>1</v>
      </c>
      <c r="D9" s="177">
        <v>2567.6849999999999</v>
      </c>
      <c r="E9" s="179">
        <v>0.03</v>
      </c>
      <c r="F9" s="178" t="s">
        <v>83</v>
      </c>
    </row>
    <row r="10" spans="1:6">
      <c r="A10" s="148" t="s">
        <v>72</v>
      </c>
      <c r="B10" s="177">
        <v>3088.38</v>
      </c>
      <c r="C10" s="179">
        <v>1</v>
      </c>
      <c r="D10" s="177">
        <v>3088.38</v>
      </c>
      <c r="E10" s="179">
        <v>0.03</v>
      </c>
      <c r="F10" s="178" t="s">
        <v>84</v>
      </c>
    </row>
    <row r="11" spans="1:6">
      <c r="A11" s="148" t="s">
        <v>73</v>
      </c>
      <c r="B11" s="177">
        <v>4954.29</v>
      </c>
      <c r="C11" s="179">
        <v>0.3</v>
      </c>
      <c r="D11" s="177">
        <v>1486.287</v>
      </c>
      <c r="E11" s="179">
        <v>0.02</v>
      </c>
      <c r="F11" s="178" t="s">
        <v>85</v>
      </c>
    </row>
    <row r="12" spans="1:6">
      <c r="A12" s="167" t="s">
        <v>74</v>
      </c>
      <c r="B12" s="168">
        <v>5656.41</v>
      </c>
      <c r="C12" s="171">
        <v>0.8</v>
      </c>
      <c r="D12" s="168">
        <v>4525.1279999999997</v>
      </c>
      <c r="E12" s="171">
        <v>0.05</v>
      </c>
      <c r="F12" s="169" t="s">
        <v>86</v>
      </c>
    </row>
    <row r="13" spans="1:6">
      <c r="A13" s="173" t="s">
        <v>257</v>
      </c>
      <c r="B13" s="174">
        <v>20447.66</v>
      </c>
      <c r="C13" s="176"/>
      <c r="D13" s="174">
        <v>15096.08</v>
      </c>
      <c r="E13" s="175">
        <v>0.17</v>
      </c>
      <c r="F13" s="172"/>
    </row>
    <row r="15" spans="1:6">
      <c r="A15" s="183" t="s">
        <v>99</v>
      </c>
      <c r="B15" s="184">
        <v>529.54520000000002</v>
      </c>
      <c r="C15" s="186">
        <v>0.9</v>
      </c>
      <c r="D15" s="184">
        <v>476.59070000000003</v>
      </c>
      <c r="E15" s="186">
        <v>0.01</v>
      </c>
      <c r="F15" s="185" t="s">
        <v>103</v>
      </c>
    </row>
    <row r="16" spans="1:6">
      <c r="A16" s="173" t="s">
        <v>258</v>
      </c>
      <c r="B16" s="174">
        <v>529.54999999999995</v>
      </c>
      <c r="C16" s="176"/>
      <c r="D16" s="174">
        <v>476.59</v>
      </c>
      <c r="E16" s="175">
        <v>0.01</v>
      </c>
      <c r="F16" s="172"/>
    </row>
    <row r="18" spans="1:6">
      <c r="A18" s="183" t="s">
        <v>108</v>
      </c>
      <c r="B18" s="184">
        <v>3855.0329999999999</v>
      </c>
      <c r="C18" s="186">
        <v>0.55000000000000004</v>
      </c>
      <c r="D18" s="184">
        <v>2120.268</v>
      </c>
      <c r="E18" s="186">
        <v>0.02</v>
      </c>
      <c r="F18" s="185" t="s">
        <v>111</v>
      </c>
    </row>
    <row r="19" spans="1:6">
      <c r="A19" s="173" t="s">
        <v>259</v>
      </c>
      <c r="B19" s="174">
        <v>3855.03</v>
      </c>
      <c r="C19" s="176"/>
      <c r="D19" s="174">
        <v>2120.27</v>
      </c>
      <c r="E19" s="175">
        <v>0.02</v>
      </c>
      <c r="F19" s="172"/>
    </row>
    <row r="21" spans="1:6">
      <c r="A21" s="164" t="s">
        <v>116</v>
      </c>
      <c r="B21" s="165">
        <v>1160.4369999999999</v>
      </c>
      <c r="C21" s="170">
        <v>1</v>
      </c>
      <c r="D21" s="165">
        <v>1160.4372000000001</v>
      </c>
      <c r="E21" s="170">
        <v>0.01</v>
      </c>
      <c r="F21" s="166" t="s">
        <v>126</v>
      </c>
    </row>
    <row r="22" spans="1:6">
      <c r="A22" s="148" t="s">
        <v>117</v>
      </c>
      <c r="B22" s="177">
        <v>1799.135</v>
      </c>
      <c r="C22" s="179">
        <v>0.4</v>
      </c>
      <c r="D22" s="177">
        <v>719.65409999999997</v>
      </c>
      <c r="E22" s="179">
        <v>0.01</v>
      </c>
      <c r="F22" s="178" t="s">
        <v>127</v>
      </c>
    </row>
    <row r="23" spans="1:6">
      <c r="A23" s="148" t="s">
        <v>118</v>
      </c>
      <c r="B23" s="177">
        <v>1953.4659999999999</v>
      </c>
      <c r="C23" s="179">
        <v>0.45</v>
      </c>
      <c r="D23" s="177">
        <v>879.05949999999996</v>
      </c>
      <c r="E23" s="179">
        <v>0.01</v>
      </c>
      <c r="F23" s="178" t="s">
        <v>128</v>
      </c>
    </row>
    <row r="24" spans="1:6">
      <c r="A24" s="148" t="s">
        <v>119</v>
      </c>
      <c r="B24" s="177">
        <v>2316.4490000000001</v>
      </c>
      <c r="C24" s="179">
        <v>0.25</v>
      </c>
      <c r="D24" s="177">
        <v>579.1123</v>
      </c>
      <c r="E24" s="179">
        <v>0.01</v>
      </c>
      <c r="F24" s="178" t="s">
        <v>129</v>
      </c>
    </row>
    <row r="25" spans="1:6">
      <c r="A25" s="148" t="s">
        <v>120</v>
      </c>
      <c r="B25" s="177">
        <v>2489.87</v>
      </c>
      <c r="C25" s="179">
        <v>0.4</v>
      </c>
      <c r="D25" s="177">
        <v>995.94799999999998</v>
      </c>
      <c r="E25" s="179">
        <v>0.01</v>
      </c>
      <c r="F25" s="178" t="s">
        <v>130</v>
      </c>
    </row>
    <row r="26" spans="1:6">
      <c r="A26" s="148" t="s">
        <v>121</v>
      </c>
      <c r="B26" s="177">
        <v>6016.5050000000001</v>
      </c>
      <c r="C26" s="179">
        <v>0.5</v>
      </c>
      <c r="D26" s="177">
        <v>3008.2525000000001</v>
      </c>
      <c r="E26" s="179">
        <v>0.03</v>
      </c>
      <c r="F26" s="178" t="s">
        <v>131</v>
      </c>
    </row>
    <row r="27" spans="1:6">
      <c r="A27" s="148" t="s">
        <v>122</v>
      </c>
      <c r="B27" s="177">
        <v>8058.107</v>
      </c>
      <c r="C27" s="179">
        <v>0.6</v>
      </c>
      <c r="D27" s="177">
        <v>4834.8644999999997</v>
      </c>
      <c r="E27" s="179">
        <v>0.05</v>
      </c>
      <c r="F27" s="178" t="s">
        <v>132</v>
      </c>
    </row>
    <row r="28" spans="1:6">
      <c r="A28" s="148" t="s">
        <v>123</v>
      </c>
      <c r="B28" s="177">
        <v>8135.3829999999998</v>
      </c>
      <c r="C28" s="179">
        <v>0.65</v>
      </c>
      <c r="D28" s="177">
        <v>5287.9988000000003</v>
      </c>
      <c r="E28" s="179">
        <v>0.06</v>
      </c>
      <c r="F28" s="178" t="s">
        <v>133</v>
      </c>
    </row>
    <row r="29" spans="1:6">
      <c r="A29" s="167" t="s">
        <v>124</v>
      </c>
      <c r="B29" s="168">
        <v>10664.141</v>
      </c>
      <c r="C29" s="171">
        <v>0.85</v>
      </c>
      <c r="D29" s="168">
        <v>9064.5200999999997</v>
      </c>
      <c r="E29" s="171">
        <v>0.1</v>
      </c>
      <c r="F29" s="169" t="s">
        <v>134</v>
      </c>
    </row>
    <row r="30" spans="1:6">
      <c r="A30" s="173" t="s">
        <v>260</v>
      </c>
      <c r="B30" s="174">
        <v>42593.49</v>
      </c>
      <c r="C30" s="176"/>
      <c r="D30" s="174">
        <v>26529.85</v>
      </c>
      <c r="E30" s="175">
        <v>0.28999999999999998</v>
      </c>
      <c r="F30" s="172"/>
    </row>
    <row r="32" spans="1:6">
      <c r="A32" s="164" t="s">
        <v>144</v>
      </c>
      <c r="B32" s="165">
        <v>678.92409999999995</v>
      </c>
      <c r="C32" s="170">
        <v>1</v>
      </c>
      <c r="D32" s="165">
        <v>678.92409999999995</v>
      </c>
      <c r="E32" s="170">
        <v>0.01</v>
      </c>
      <c r="F32" s="166" t="s">
        <v>173</v>
      </c>
    </row>
    <row r="33" spans="1:6">
      <c r="A33" s="148" t="s">
        <v>147</v>
      </c>
      <c r="B33" s="177">
        <v>1129.6555000000001</v>
      </c>
      <c r="C33" s="179">
        <v>1</v>
      </c>
      <c r="D33" s="177">
        <v>1129.6555000000001</v>
      </c>
      <c r="E33" s="179">
        <v>0.01</v>
      </c>
      <c r="F33" s="178" t="s">
        <v>176</v>
      </c>
    </row>
    <row r="34" spans="1:6">
      <c r="A34" s="148" t="s">
        <v>148</v>
      </c>
      <c r="B34" s="177">
        <v>1484.415</v>
      </c>
      <c r="C34" s="179">
        <v>0.7</v>
      </c>
      <c r="D34" s="177">
        <v>1039.0905</v>
      </c>
      <c r="E34" s="179">
        <v>0.01</v>
      </c>
      <c r="F34" s="178" t="s">
        <v>177</v>
      </c>
    </row>
    <row r="35" spans="1:6">
      <c r="A35" s="148" t="s">
        <v>149</v>
      </c>
      <c r="B35" s="177">
        <v>1571.7782999999999</v>
      </c>
      <c r="C35" s="179">
        <v>1</v>
      </c>
      <c r="D35" s="177">
        <v>1571.7782999999999</v>
      </c>
      <c r="E35" s="179">
        <v>0.02</v>
      </c>
      <c r="F35" s="178" t="s">
        <v>178</v>
      </c>
    </row>
    <row r="36" spans="1:6">
      <c r="A36" s="148" t="s">
        <v>150</v>
      </c>
      <c r="B36" s="177">
        <v>1596.8369</v>
      </c>
      <c r="C36" s="179">
        <v>1</v>
      </c>
      <c r="D36" s="177">
        <v>1596.8369</v>
      </c>
      <c r="E36" s="179">
        <v>0.02</v>
      </c>
      <c r="F36" s="178" t="s">
        <v>179</v>
      </c>
    </row>
    <row r="37" spans="1:6">
      <c r="A37" s="148" t="s">
        <v>151</v>
      </c>
      <c r="B37" s="177">
        <v>1689.3439000000001</v>
      </c>
      <c r="C37" s="179">
        <v>0.85</v>
      </c>
      <c r="D37" s="177">
        <v>1435.9422999999999</v>
      </c>
      <c r="E37" s="179">
        <v>0.02</v>
      </c>
      <c r="F37" s="178" t="s">
        <v>180</v>
      </c>
    </row>
    <row r="38" spans="1:6">
      <c r="A38" s="148" t="s">
        <v>152</v>
      </c>
      <c r="B38" s="177">
        <v>1768.1176</v>
      </c>
      <c r="C38" s="179">
        <v>1</v>
      </c>
      <c r="D38" s="177">
        <v>1768.1176</v>
      </c>
      <c r="E38" s="179">
        <v>0.02</v>
      </c>
      <c r="F38" s="178" t="s">
        <v>181</v>
      </c>
    </row>
    <row r="39" spans="1:6">
      <c r="A39" s="148" t="s">
        <v>155</v>
      </c>
      <c r="B39" s="177">
        <v>2345.5457999999999</v>
      </c>
      <c r="C39" s="179">
        <v>1</v>
      </c>
      <c r="D39" s="177">
        <v>2345.5457999999999</v>
      </c>
      <c r="E39" s="179">
        <v>0.03</v>
      </c>
      <c r="F39" s="178" t="s">
        <v>184</v>
      </c>
    </row>
    <row r="40" spans="1:6">
      <c r="A40" s="148" t="s">
        <v>156</v>
      </c>
      <c r="B40" s="177">
        <v>3072.8204999999998</v>
      </c>
      <c r="C40" s="179">
        <v>1</v>
      </c>
      <c r="D40" s="177">
        <v>3072.8204999999998</v>
      </c>
      <c r="E40" s="179">
        <v>0.03</v>
      </c>
      <c r="F40" s="178" t="s">
        <v>185</v>
      </c>
    </row>
    <row r="41" spans="1:6">
      <c r="A41" s="148" t="s">
        <v>157</v>
      </c>
      <c r="B41" s="177">
        <v>3254.5001000000002</v>
      </c>
      <c r="C41" s="179">
        <v>0.9</v>
      </c>
      <c r="D41" s="177">
        <v>2929.0500999999999</v>
      </c>
      <c r="E41" s="179">
        <v>0.03</v>
      </c>
      <c r="F41" s="178" t="s">
        <v>186</v>
      </c>
    </row>
    <row r="42" spans="1:6">
      <c r="A42" s="148" t="s">
        <v>158</v>
      </c>
      <c r="B42" s="177">
        <v>3517.7795000000001</v>
      </c>
      <c r="C42" s="179">
        <v>0.75</v>
      </c>
      <c r="D42" s="177">
        <v>2638.3346000000001</v>
      </c>
      <c r="E42" s="179">
        <v>0.03</v>
      </c>
      <c r="F42" s="178" t="s">
        <v>187</v>
      </c>
    </row>
    <row r="43" spans="1:6">
      <c r="A43" s="148" t="s">
        <v>159</v>
      </c>
      <c r="B43" s="177">
        <v>4849.9516999999996</v>
      </c>
      <c r="C43" s="179">
        <v>1</v>
      </c>
      <c r="D43" s="177">
        <v>4229.5688</v>
      </c>
      <c r="E43" s="179">
        <v>0.05</v>
      </c>
      <c r="F43" s="178" t="s">
        <v>188</v>
      </c>
    </row>
    <row r="44" spans="1:6">
      <c r="A44" s="148" t="s">
        <v>160</v>
      </c>
      <c r="B44" s="177">
        <v>4855.1884</v>
      </c>
      <c r="C44" s="179">
        <v>0.9</v>
      </c>
      <c r="D44" s="177">
        <v>4369.6695</v>
      </c>
      <c r="E44" s="179">
        <v>0.05</v>
      </c>
      <c r="F44" s="178" t="s">
        <v>189</v>
      </c>
    </row>
    <row r="45" spans="1:6">
      <c r="A45" s="148" t="s">
        <v>239</v>
      </c>
      <c r="B45" s="177">
        <v>5009.0289000000002</v>
      </c>
      <c r="C45" s="179">
        <v>0.95</v>
      </c>
      <c r="D45" s="177">
        <v>4758.5775000000003</v>
      </c>
      <c r="E45" s="179">
        <v>0.05</v>
      </c>
      <c r="F45" s="178" t="s">
        <v>240</v>
      </c>
    </row>
    <row r="46" spans="1:6">
      <c r="A46" s="148" t="s">
        <v>161</v>
      </c>
      <c r="B46" s="177">
        <v>5724.2851000000001</v>
      </c>
      <c r="C46" s="179">
        <v>0.9</v>
      </c>
      <c r="D46" s="177">
        <v>5151.8566000000001</v>
      </c>
      <c r="E46" s="179">
        <v>0.06</v>
      </c>
      <c r="F46" s="178" t="s">
        <v>190</v>
      </c>
    </row>
    <row r="47" spans="1:6">
      <c r="A47" s="167" t="s">
        <v>162</v>
      </c>
      <c r="B47" s="168">
        <v>5825.6131999999998</v>
      </c>
      <c r="C47" s="171">
        <v>0.95</v>
      </c>
      <c r="D47" s="168">
        <v>5534.3325000000004</v>
      </c>
      <c r="E47" s="171">
        <v>0.06</v>
      </c>
      <c r="F47" s="169" t="s">
        <v>191</v>
      </c>
    </row>
    <row r="48" spans="1:6">
      <c r="A48" s="173" t="s">
        <v>261</v>
      </c>
      <c r="B48" s="174">
        <v>48373.78</v>
      </c>
      <c r="C48" s="176"/>
      <c r="D48" s="174">
        <v>44250.1</v>
      </c>
      <c r="E48" s="175">
        <v>0.49</v>
      </c>
      <c r="F48" s="172"/>
    </row>
    <row r="50" spans="1:6">
      <c r="A50" s="164" t="s">
        <v>203</v>
      </c>
      <c r="B50" s="165">
        <v>650.24419999999998</v>
      </c>
      <c r="C50" s="170">
        <v>0.8</v>
      </c>
      <c r="D50" s="165">
        <v>520.19539999999995</v>
      </c>
      <c r="E50" s="170">
        <v>0.01</v>
      </c>
      <c r="F50" s="166" t="s">
        <v>208</v>
      </c>
    </row>
    <row r="51" spans="1:6">
      <c r="A51" s="167" t="s">
        <v>204</v>
      </c>
      <c r="B51" s="168">
        <v>1356.2909999999999</v>
      </c>
      <c r="C51" s="171">
        <v>0.8</v>
      </c>
      <c r="D51" s="168">
        <v>1085.0328</v>
      </c>
      <c r="E51" s="171">
        <v>0.01</v>
      </c>
      <c r="F51" s="169" t="s">
        <v>209</v>
      </c>
    </row>
    <row r="52" spans="1:6">
      <c r="A52" s="173" t="s">
        <v>262</v>
      </c>
      <c r="B52" s="174">
        <v>2006.54</v>
      </c>
      <c r="C52" s="176"/>
      <c r="D52" s="174">
        <v>1605.23</v>
      </c>
      <c r="E52" s="175">
        <v>0.02</v>
      </c>
      <c r="F52" s="172"/>
    </row>
    <row r="53" spans="1:6">
      <c r="A53" s="188"/>
      <c r="B53" s="189"/>
      <c r="C53" s="189"/>
      <c r="D53" s="189"/>
      <c r="E53" s="189"/>
      <c r="F53" s="190"/>
    </row>
    <row r="54" spans="1:6">
      <c r="A54" s="192" t="s">
        <v>241</v>
      </c>
      <c r="B54" s="193">
        <v>117806.05267201</v>
      </c>
      <c r="C54" s="194"/>
      <c r="D54" s="193">
        <v>90078.110827393699</v>
      </c>
      <c r="E54" s="195">
        <v>0.01</v>
      </c>
      <c r="F54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G5558" s="108" t="e">
        <f>G5557*#REF!/#REF!</f>
        <v>#REF!</v>
      </c>
      <c r="H5558" s="108">
        <f t="shared" si="126"/>
        <v>0</v>
      </c>
      <c r="I5558" s="108">
        <f t="shared" si="127"/>
        <v>0</v>
      </c>
      <c r="J5558" s="108">
        <f t="shared" si="128"/>
        <v>0</v>
      </c>
    </row>
    <row r="5559" spans="1:10" ht="15">
      <c r="G5559" s="108" t="e">
        <f>G5558*#REF!/#REF!</f>
        <v>#REF!</v>
      </c>
      <c r="H5559" s="108" t="e">
        <f t="shared" si="126"/>
        <v>#DIV/0!</v>
      </c>
      <c r="I5559" s="108" t="e">
        <f t="shared" si="127"/>
        <v>#DIV/0!</v>
      </c>
      <c r="J5559" s="108" t="e">
        <f t="shared" si="128"/>
        <v>#DIV/0!</v>
      </c>
    </row>
    <row r="5560" spans="1:10" ht="15">
      <c r="G5560" s="108" t="e">
        <f>G5559*#REF!/#REF!</f>
        <v>#REF!</v>
      </c>
      <c r="H5560" s="108" t="e">
        <f t="shared" si="126"/>
        <v>#DIV/0!</v>
      </c>
      <c r="I5560" s="108" t="e">
        <f t="shared" si="127"/>
        <v>#DIV/0!</v>
      </c>
      <c r="J5560" s="108" t="e">
        <f t="shared" si="128"/>
        <v>#DIV/0!</v>
      </c>
    </row>
    <row r="5561" spans="1:10" ht="1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1:10" ht="1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1:10" ht="1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1:10" ht="1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1:10" ht="1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1:10" ht="1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1:10" ht="1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7:10" ht="1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7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5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G5558" s="108" t="e">
        <f>G5557*#REF!/#REF!</f>
        <v>#REF!</v>
      </c>
      <c r="H5558" s="108">
        <f t="shared" si="126"/>
        <v>0</v>
      </c>
      <c r="I5558" s="108">
        <f t="shared" si="127"/>
        <v>0</v>
      </c>
      <c r="J5558" s="108">
        <f t="shared" si="128"/>
        <v>0</v>
      </c>
    </row>
    <row r="5559" spans="1:10" ht="15">
      <c r="G5559" s="108" t="e">
        <f>G5558*#REF!/#REF!</f>
        <v>#REF!</v>
      </c>
      <c r="H5559" s="108" t="e">
        <f t="shared" si="126"/>
        <v>#DIV/0!</v>
      </c>
      <c r="I5559" s="108" t="e">
        <f t="shared" si="127"/>
        <v>#DIV/0!</v>
      </c>
      <c r="J5559" s="108" t="e">
        <f t="shared" si="128"/>
        <v>#DIV/0!</v>
      </c>
    </row>
    <row r="5560" spans="1:10" ht="15">
      <c r="G5560" s="108" t="e">
        <f>G5559*#REF!/#REF!</f>
        <v>#REF!</v>
      </c>
      <c r="H5560" s="108" t="e">
        <f t="shared" si="126"/>
        <v>#DIV/0!</v>
      </c>
      <c r="I5560" s="108" t="e">
        <f t="shared" si="127"/>
        <v>#DIV/0!</v>
      </c>
      <c r="J5560" s="108" t="e">
        <f t="shared" si="128"/>
        <v>#DIV/0!</v>
      </c>
    </row>
    <row r="5561" spans="1:10" ht="1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1:10" ht="1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1:10" ht="1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1:10" ht="1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1:10" ht="1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1:10" ht="1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1:10" ht="1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7:10" ht="1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7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7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09/09/2024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1.61197928141938E-2</v>
      </c>
      <c r="E31" s="42"/>
      <c r="F31" s="43"/>
      <c r="G31" s="41">
        <f>Indices!F17</f>
        <v>1.8330509801596701E-2</v>
      </c>
      <c r="H31" s="42"/>
      <c r="I31" s="42"/>
      <c r="J31" s="41">
        <f>Indices!J17</f>
        <v>1.95557081545066E-2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1.6119532934128399E-2</v>
      </c>
      <c r="E32" s="42"/>
      <c r="F32" s="39"/>
      <c r="G32" s="41">
        <f>Indices!F26</f>
        <v>1.83304708419256E-2</v>
      </c>
      <c r="H32" s="42"/>
      <c r="I32" s="42"/>
      <c r="J32" s="41">
        <f>Indices!J26</f>
        <v>1.95558507084772E-2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2024-09-11T09:24:37Z</dcterms:modified>
</cp:coreProperties>
</file>