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E71D214-6A3B-4D16-9DF4-F3CE58197920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<sst xmlns="http://schemas.openxmlformats.org/spreadsheetml/2006/main" count="404" uniqueCount="263">
  <si>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</si>
  <si>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</si>
  <si>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</si>
  <si>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</si>
  <si>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</si>
  <si>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</si>
  <si>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</si>
  <si>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</si>
  <si>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</si>
  <si>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</si>
  <si>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</si>
  <si>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</si>
  <si>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</si>
  <si>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</si>
  <si>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</si>
  <si>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</si>
  <si>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</si>
  <si>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</si>
  <si>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</si>
  <si>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</si>
  <si>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</si>
  <si>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</si>
  <si>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</si>
  <si>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</si>
  <si>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</si>
  <si>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</si>
  <si>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</si>
  <si>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</si>
  <si>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</si>
  <si>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</si>
  <si>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</si>
  <si>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</si>
  <si>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</si>
  <si>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</si>
  <si>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</si>
  <si>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</si>
  <si>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</si>
  <si>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</si>
  <si>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</si>
  <si>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</si>
  <si>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</si>
  <si>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</si>
  <si>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</si>
  <si>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</si>
  <si>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</si>
  <si>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</si>
  <si>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</si>
  <si>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</si>
  <si>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</si>
  <si>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</si>
  <si>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</si>
  <si>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</si>
  <si>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</si>
  <si>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</si>
  <si>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</si>
  <si>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</si>
  <si>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16-09-2024</t>
  </si>
  <si>
    <t>17/09/2024</t>
  </si>
  <si>
    <t>Variation par rapport au 16/09/2024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</si>
  <si>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</si>
  <si>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</si>
  <si>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</si>
  <si>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</si>
  <si>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</si>
  <si>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</si>
  <si>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</si>
  <si>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</si>
  <si>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</si>
  <si>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</si>
  <si>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</si>
  <si>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</si>
  <si>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</si>
  <si>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</si>
  <si>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</si>
  <si>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</si>
  <si>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</si>
  <si>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</si>
  <si>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</si>
  <si>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</si>
  <si>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</si>
  <si>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</si>
  <si>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</si>
  <si>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</si>
  <si>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</si>
  <si>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</si>
  <si>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</si>
  <si>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</si>
  <si>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</si>
  <si>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</si>
  <si>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</si>
  <si>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</si>
  <si>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</si>
  <si>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</si>
  <si>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</si>
  <si>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</si>
  <si>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</si>
  <si>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</si>
  <si>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</si>
  <si>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</si>
  <si>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</si>
  <si>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</si>
  <si>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</si>
  <si>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</si>
  <si>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</si>
  <si>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</si>
  <si>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</si>
  <si>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</si>
  <si>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</si>
  <si>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</si>
  <si>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</si>
  <si>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</si>
  <si>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</si>
  <si>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</si>
  <si>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</si>
  <si>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</si>
  <si>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</si>
  <si>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</si>
  <si>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</si>
  <si>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</si>
  <si>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</si>
  <si>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</si>
  <si>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</si>
  <si>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</si>
  <si>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</si>
  <si>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</si>
  <si>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</si>
  <si>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</si>
  <si>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</si>
  <si>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</si>
  <si>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</si>
  <si>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</si>
  <si>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</si>
  <si>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</si>
  <si>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</si>
  <si>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</si>
  <si>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</si>
  <si>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</si>
  <si>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</si>
  <si>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</si>
  <si>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</si>
  <si>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</si>
  <si>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</si>
  <si>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</si>
  <si>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</si>
  <si>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</si>
  <si>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</si>
  <si>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</si>
  <si>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</si>
  <si>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</si>
  <si>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</si>
  <si>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</si>
  <si>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</si>
  <si>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</si>
  <si>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</si>
  <si>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</si>
  <si>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</si>
  <si>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</si>
  <si>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</si>
  <si>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</si>
  <si>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</si>
  <si>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</si>
  <si>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</si>
  <si>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</si>
  <si>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</si>
  <si>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</si>
  <si>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</si>
  <si>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</si>
  <si>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GB00BJFLFT45</t>
  </si>
  <si>
    <t>GB00BYXVMJ03</t>
  </si>
  <si>
    <t>GB00BD2NCM38</t>
  </si>
  <si>
    <t>GB00B0LCW208</t>
  </si>
  <si>
    <t>GB00BF01NH51</t>
  </si>
  <si>
    <t>GB00BJGTLF51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</si>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</sst>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1285.9829999999999</v>
      </c>
      <c r="E12" s="14"/>
      <c r="F12" s="153">
        <v>1593.5</v>
      </c>
      <c r="G12" s="153">
        <v>1890.799</v>
      </c>
      <c r="H12" s="153">
        <v>1899.3710000000001</v>
      </c>
      <c r="I12" s="153">
        <v>2149.0920000000001</v>
      </c>
      <c r="J12" s="153">
        <v>1494.6220000000001</v>
      </c>
      <c r="K12" s="149">
        <v>1196.8710000000001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1275.846</v>
      </c>
      <c r="E14" s="17"/>
      <c r="F14" s="154">
        <v>1576.1469999999999</v>
      </c>
      <c r="G14" s="154">
        <v>1871.4179999999999</v>
      </c>
      <c r="H14" s="154">
        <v>1877.3420000000001</v>
      </c>
      <c r="I14" s="154">
        <v>2126.5830000000001</v>
      </c>
      <c r="J14" s="154">
        <v>1475.9290000000001</v>
      </c>
      <c r="K14" s="150">
        <v>1175.56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-7.88268585199026E-3</v>
      </c>
      <c r="E16" s="21"/>
      <c r="F16" s="155">
        <v>-1.08898650768748E-2</v>
      </c>
      <c r="G16" s="155">
        <v>-1.0250164084072399E-2</v>
      </c>
      <c r="H16" s="155">
        <v>-1.1598050091319799E-2</v>
      </c>
      <c r="I16" s="155">
        <v>-1.0473725647855E-2</v>
      </c>
      <c r="J16" s="155">
        <v>-1.2506841194629701E-2</v>
      </c>
      <c r="K16" s="151">
        <v>-1.7805594754990401E-2</v>
      </c>
    </row>
    <row r="17" spans="1:11" s="8" customFormat="1" ht="14.25">
      <c r="A17" s="145" t="s">
        <v>58</v>
      </c>
      <c r="B17" s="121"/>
      <c r="C17" s="22"/>
      <c r="D17" s="151">
        <v>-7.88268585199026E-3</v>
      </c>
      <c r="E17" s="21"/>
      <c r="F17" s="155">
        <v>-1.08898650768748E-2</v>
      </c>
      <c r="G17" s="155">
        <v>-1.0250164084072399E-2</v>
      </c>
      <c r="H17" s="155">
        <v>-1.1598050091319799E-2</v>
      </c>
      <c r="I17" s="155">
        <v>-1.0473725647855E-2</v>
      </c>
      <c r="J17" s="155">
        <v>-1.2506841194629701E-2</v>
      </c>
      <c r="K17" s="151">
        <v>-1.7805594754990401E-2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4.4912860000000001E-4</v>
      </c>
      <c r="G19" s="155">
        <v>1.7440029999999998E-4</v>
      </c>
      <c r="H19" s="155">
        <v>4.8929940000000003E-4</v>
      </c>
      <c r="I19" s="155">
        <v>1.5709290000000002E-4</v>
      </c>
      <c r="J19" s="155">
        <v>7.0947600000000001E-4</v>
      </c>
      <c r="K19" s="151">
        <v>1.069312E-3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3069.2689999999998</v>
      </c>
      <c r="E22" s="29"/>
      <c r="F22" s="153">
        <v>3173.2559999999999</v>
      </c>
      <c r="G22" s="153">
        <v>3467.9740000000002</v>
      </c>
      <c r="H22" s="153">
        <v>3980.203</v>
      </c>
      <c r="I22" s="153">
        <v>4015.5320000000002</v>
      </c>
      <c r="J22" s="153">
        <v>3194.4679999999998</v>
      </c>
      <c r="K22" s="149">
        <v>2394.5360000000001</v>
      </c>
    </row>
    <row r="23" spans="1:11" s="32" customFormat="1" ht="15.75" customHeight="1">
      <c r="A23" s="145" t="s">
        <v>58</v>
      </c>
      <c r="B23" s="121"/>
      <c r="C23" s="22"/>
      <c r="D23" s="151">
        <v>-7.8829061796140704E-3</v>
      </c>
      <c r="E23" s="31"/>
      <c r="F23" s="155">
        <v>-1.08899308738596E-2</v>
      </c>
      <c r="G23" s="155">
        <v>-1.025003931346E-2</v>
      </c>
      <c r="H23" s="155">
        <v>-1.15977378165768E-2</v>
      </c>
      <c r="I23" s="155">
        <v>-1.0473788422228901E-2</v>
      </c>
      <c r="J23" s="155">
        <v>-1.2507233545847001E-2</v>
      </c>
      <c r="K23" s="151">
        <v>-1.78055698549393E-2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3559.6779999999999</v>
      </c>
      <c r="E25" s="29"/>
      <c r="F25" s="153">
        <v>3795.3719999999998</v>
      </c>
      <c r="G25" s="153">
        <v>3831.2910000000002</v>
      </c>
      <c r="H25" s="153">
        <v>4981.0320000000002</v>
      </c>
      <c r="I25" s="153">
        <v>4510.1239999999998</v>
      </c>
      <c r="J25" s="153">
        <v>3830.66</v>
      </c>
      <c r="K25" s="149">
        <v>2750.0929999999998</v>
      </c>
    </row>
    <row r="26" spans="1:11" s="32" customFormat="1" ht="15.75" customHeight="1">
      <c r="A26" s="145" t="s">
        <v>58</v>
      </c>
      <c r="B26" s="121"/>
      <c r="C26" s="22"/>
      <c r="D26" s="151">
        <v>-7.8830266318317098E-3</v>
      </c>
      <c r="E26" s="31"/>
      <c r="F26" s="155">
        <v>-1.0890088213702E-2</v>
      </c>
      <c r="G26" s="155">
        <v>-1.02498909833405E-2</v>
      </c>
      <c r="H26" s="155">
        <v>-1.15978258863665E-2</v>
      </c>
      <c r="I26" s="155">
        <v>-1.0473553274222299E-2</v>
      </c>
      <c r="J26" s="155">
        <v>-1.2507288915332E-2</v>
      </c>
      <c r="K26" s="151">
        <v>-1.78056878199166E-2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2133.4789999999998</v>
      </c>
      <c r="E12" s="153">
        <v>1213.3989999999999</v>
      </c>
      <c r="F12" s="153">
        <v>1180.0650000000001</v>
      </c>
      <c r="G12" s="153">
        <v>115.60129999999999</v>
      </c>
      <c r="H12" s="153">
        <v>473.34910000000002</v>
      </c>
      <c r="I12" s="153">
        <v>1684.461</v>
      </c>
      <c r="J12" s="153">
        <v>871.57550000000003</v>
      </c>
      <c r="K12" s="153">
        <v>997.82690000000002</v>
      </c>
      <c r="L12" s="153">
        <v>1277.579</v>
      </c>
      <c r="M12" s="153">
        <v>6879.143</v>
      </c>
      <c r="N12" s="153">
        <v>8099.9920000000002</v>
      </c>
      <c r="O12" s="153">
        <v>3900.1129999999998</v>
      </c>
      <c r="P12" s="153">
        <v>2677.6060000000002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2113.6109999999999</v>
      </c>
      <c r="E14" s="154">
        <v>1098.4970000000001</v>
      </c>
      <c r="F14" s="154">
        <v>1161.078</v>
      </c>
      <c r="G14" s="154">
        <v>113.71259999999999</v>
      </c>
      <c r="H14" s="154">
        <v>473.34910000000002</v>
      </c>
      <c r="I14" s="154">
        <v>1681.2760000000001</v>
      </c>
      <c r="J14" s="154">
        <v>869.19169999999997</v>
      </c>
      <c r="K14" s="154">
        <v>988.13530000000003</v>
      </c>
      <c r="L14" s="154">
        <v>1266.296</v>
      </c>
      <c r="M14" s="154">
        <v>6818.2749999999996</v>
      </c>
      <c r="N14" s="154">
        <v>8020.0039999999999</v>
      </c>
      <c r="O14" s="154">
        <v>3854.27</v>
      </c>
      <c r="P14" s="154">
        <v>2646.1320000000001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-9.3124891316014296E-3</v>
      </c>
      <c r="E16" s="155">
        <v>-9.4694325609300703E-2</v>
      </c>
      <c r="F16" s="155">
        <v>-1.60897916640186E-2</v>
      </c>
      <c r="G16" s="155">
        <v>-1.6338051561703901E-2</v>
      </c>
      <c r="H16" s="155">
        <v>0</v>
      </c>
      <c r="I16" s="155">
        <v>-1.89081255072099E-3</v>
      </c>
      <c r="J16" s="155">
        <v>-2.7350470498540601E-3</v>
      </c>
      <c r="K16" s="155">
        <v>-9.7127066828925895E-3</v>
      </c>
      <c r="L16" s="155">
        <v>-8.8315477946959708E-3</v>
      </c>
      <c r="M16" s="155">
        <v>-8.8481951894299193E-3</v>
      </c>
      <c r="N16" s="155">
        <v>-9.8750714815520908E-3</v>
      </c>
      <c r="O16" s="155">
        <v>-1.17542748120375E-2</v>
      </c>
      <c r="P16" s="155">
        <v>-1.17545299793921E-2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-9.3124891316014296E-3</v>
      </c>
      <c r="E17" s="155">
        <v>-9.4694325609300703E-2</v>
      </c>
      <c r="F17" s="155">
        <v>-1.60897916640186E-2</v>
      </c>
      <c r="G17" s="155">
        <v>-1.6338051561703901E-2</v>
      </c>
      <c r="H17" s="155">
        <v>0</v>
      </c>
      <c r="I17" s="155">
        <v>-1.89081255072099E-3</v>
      </c>
      <c r="J17" s="155">
        <v>-2.7350470498540601E-3</v>
      </c>
      <c r="K17" s="155">
        <v>-9.7127066828925895E-3</v>
      </c>
      <c r="L17" s="155">
        <v>-8.8315477946959708E-3</v>
      </c>
      <c r="M17" s="155">
        <v>-8.8481951894299193E-3</v>
      </c>
      <c r="N17" s="155">
        <v>-9.8750714815520908E-3</v>
      </c>
      <c r="O17" s="155">
        <v>-1.17542748120375E-2</v>
      </c>
      <c r="P17" s="155">
        <v>-1.17545299793921E-2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1.250206E-3</v>
      </c>
      <c r="G19" s="155">
        <v>5.9824449999999994E-3</v>
      </c>
      <c r="H19" s="156">
        <v>0</v>
      </c>
      <c r="I19" s="156">
        <v>0</v>
      </c>
      <c r="J19" s="156">
        <v>0</v>
      </c>
      <c r="K19" s="155">
        <v>3.7163309999999999E-4</v>
      </c>
      <c r="L19" s="155">
        <v>3.7163309999999999E-4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3908.8049999999998</v>
      </c>
      <c r="E22" s="153">
        <v>1657.462</v>
      </c>
      <c r="F22" s="153">
        <v>3091.2869999999998</v>
      </c>
      <c r="G22" s="153">
        <v>165.98400000000001</v>
      </c>
      <c r="H22" s="153">
        <v>1236.8109999999999</v>
      </c>
      <c r="I22" s="153">
        <v>4024.85</v>
      </c>
      <c r="J22" s="153">
        <v>2668.5149999999999</v>
      </c>
      <c r="K22" s="153">
        <v>1813.605</v>
      </c>
      <c r="L22" s="153">
        <v>2318.5529999999999</v>
      </c>
      <c r="M22" s="153">
        <v>13166.38</v>
      </c>
      <c r="N22" s="153">
        <v>13466.05</v>
      </c>
      <c r="O22" s="153">
        <v>8455.2739999999994</v>
      </c>
      <c r="P22" s="153">
        <v>5382.16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-9.3122702631600607E-3</v>
      </c>
      <c r="E23" s="155">
        <v>-9.4694158008030202E-2</v>
      </c>
      <c r="F23" s="155">
        <v>-1.6089939681823401E-2</v>
      </c>
      <c r="G23" s="155">
        <v>-1.63386491724004E-2</v>
      </c>
      <c r="H23" s="155">
        <v>0</v>
      </c>
      <c r="I23" s="155">
        <v>-1.8911457873524999E-3</v>
      </c>
      <c r="J23" s="155">
        <v>-2.7348492973964201E-3</v>
      </c>
      <c r="K23" s="155">
        <v>-9.7122844262724807E-3</v>
      </c>
      <c r="L23" s="155">
        <v>-8.8320302597498807E-3</v>
      </c>
      <c r="M23" s="155">
        <v>-8.8482917692971307E-3</v>
      </c>
      <c r="N23" s="155">
        <v>-9.8754738845149292E-3</v>
      </c>
      <c r="O23" s="155">
        <v>-1.17543077583715E-2</v>
      </c>
      <c r="P23" s="155">
        <v>-1.1754302468374301E-2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4372.7060000000001</v>
      </c>
      <c r="E25" s="153">
        <v>1901.4490000000001</v>
      </c>
      <c r="F25" s="153">
        <v>3881.502</v>
      </c>
      <c r="G25" s="153">
        <v>176.0352</v>
      </c>
      <c r="H25" s="153">
        <v>1650.1410000000001</v>
      </c>
      <c r="I25" s="153">
        <v>5118.2510000000002</v>
      </c>
      <c r="J25" s="153">
        <v>3235.0920000000001</v>
      </c>
      <c r="K25" s="153">
        <v>1952.258</v>
      </c>
      <c r="L25" s="153">
        <v>2476.9409999999998</v>
      </c>
      <c r="M25" s="153">
        <v>19406.53</v>
      </c>
      <c r="N25" s="153">
        <v>14784.8</v>
      </c>
      <c r="O25" s="153">
        <v>9626.2029999999995</v>
      </c>
      <c r="P25" s="153">
        <v>5764.75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-9.3123648984357894E-3</v>
      </c>
      <c r="E26" s="155">
        <v>-9.4694237454048993E-2</v>
      </c>
      <c r="F26" s="155">
        <v>-1.60900811335528E-2</v>
      </c>
      <c r="G26" s="155">
        <v>-1.63383700521516E-2</v>
      </c>
      <c r="H26" s="155">
        <v>0</v>
      </c>
      <c r="I26" s="155">
        <v>-1.89081517418177E-3</v>
      </c>
      <c r="J26" s="155">
        <v>-2.7349255417137299E-3</v>
      </c>
      <c r="K26" s="155">
        <v>-9.7123625028849893E-3</v>
      </c>
      <c r="L26" s="155">
        <v>-8.8322869869025301E-3</v>
      </c>
      <c r="M26" s="155">
        <v>-8.8479078150561791E-3</v>
      </c>
      <c r="N26" s="155">
        <v>-9.8746002779219692E-3</v>
      </c>
      <c r="O26" s="155">
        <v>-1.1754392574906699E-2</v>
      </c>
      <c r="P26" s="155">
        <v>-1.1754375769395E-2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17/09/2024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2788.076</v>
      </c>
      <c r="C7" s="170">
        <v>0.47024864478300005</v>
      </c>
      <c r="D7" s="170">
        <v>2.1015451248999999E-2</v>
      </c>
      <c r="E7" s="170">
        <v>1.4519353796000001E-2</v>
      </c>
      <c r="F7" s="170">
        <v>1.0516409048999999E-2</v>
      </c>
      <c r="G7" s="166" t="s">
        <v>61</v>
      </c>
    </row>
    <row r="8" spans="1:7">
      <c r="A8" s="167" t="s">
        <v>60</v>
      </c>
      <c r="B8" s="168">
        <v>3140.8690000000001</v>
      </c>
      <c r="C8" s="171">
        <v>0.52975219853800004</v>
      </c>
      <c r="D8" s="171">
        <v>2.3674670041E-2</v>
      </c>
      <c r="E8" s="171">
        <v>1.6356580034999998E-2</v>
      </c>
      <c r="F8" s="171">
        <v>1.1847117214000001E-2</v>
      </c>
      <c r="G8" s="169" t="s">
        <v>62</v>
      </c>
    </row>
    <row r="9" spans="1:7">
      <c r="A9" s="173" t="s">
        <v>242</v>
      </c>
      <c r="B9" s="174">
        <v>5928.94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323.20330000000001</v>
      </c>
      <c r="C11" s="170">
        <v>1.4650523755E-2</v>
      </c>
      <c r="D11" s="170">
        <v>2.436182943E-3</v>
      </c>
      <c r="E11" s="170">
        <v>1.683133121E-3</v>
      </c>
      <c r="F11" s="170">
        <v>1.2190980839999999E-3</v>
      </c>
      <c r="G11" s="166" t="s">
        <v>75</v>
      </c>
    </row>
    <row r="12" spans="1:7">
      <c r="A12" s="148" t="s">
        <v>64</v>
      </c>
      <c r="B12" s="177">
        <v>384.20659999999998</v>
      </c>
      <c r="C12" s="179">
        <v>1.7415750149000001E-2</v>
      </c>
      <c r="D12" s="179">
        <v>2.8960025020000001E-3</v>
      </c>
      <c r="E12" s="179">
        <v>2.000817609E-3</v>
      </c>
      <c r="F12" s="179">
        <v>1.449197857E-3</v>
      </c>
      <c r="G12" s="178" t="s">
        <v>76</v>
      </c>
    </row>
    <row r="13" spans="1:7">
      <c r="A13" s="148" t="s">
        <v>65</v>
      </c>
      <c r="B13" s="177">
        <v>429.19380000000001</v>
      </c>
      <c r="C13" s="179">
        <v>1.9454980697E-2</v>
      </c>
      <c r="D13" s="179">
        <v>3.2350988209999998E-3</v>
      </c>
      <c r="E13" s="179">
        <v>2.2350956820000002E-3</v>
      </c>
      <c r="F13" s="179">
        <v>1.6188861290000001E-3</v>
      </c>
      <c r="G13" s="178" t="s">
        <v>77</v>
      </c>
    </row>
    <row r="14" spans="1:7">
      <c r="A14" s="148" t="s">
        <v>66</v>
      </c>
      <c r="B14" s="177">
        <v>452.61529999999999</v>
      </c>
      <c r="C14" s="179">
        <v>2.0516656867999999E-2</v>
      </c>
      <c r="D14" s="179">
        <v>3.4116411359999999E-3</v>
      </c>
      <c r="E14" s="179">
        <v>2.357066907E-3</v>
      </c>
      <c r="F14" s="179">
        <v>1.7072302319999998E-3</v>
      </c>
      <c r="G14" s="178" t="s">
        <v>78</v>
      </c>
    </row>
    <row r="15" spans="1:7">
      <c r="A15" s="148" t="s">
        <v>67</v>
      </c>
      <c r="B15" s="177">
        <v>552.61320000000001</v>
      </c>
      <c r="C15" s="179">
        <v>2.5049474477000001E-2</v>
      </c>
      <c r="D15" s="179">
        <v>4.1653870860000001E-3</v>
      </c>
      <c r="E15" s="179">
        <v>2.8778220399999998E-3</v>
      </c>
      <c r="F15" s="179">
        <v>2.0844146490000002E-3</v>
      </c>
      <c r="G15" s="178" t="s">
        <v>79</v>
      </c>
    </row>
    <row r="16" spans="1:7">
      <c r="A16" s="148" t="s">
        <v>68</v>
      </c>
      <c r="B16" s="177">
        <v>994.21579999999994</v>
      </c>
      <c r="C16" s="179">
        <v>4.5066935257E-2</v>
      </c>
      <c r="D16" s="179">
        <v>7.4940186979999997E-3</v>
      </c>
      <c r="E16" s="179">
        <v>5.1775385429999998E-3</v>
      </c>
      <c r="F16" s="179">
        <v>3.7501058209999999E-3</v>
      </c>
      <c r="G16" s="178" t="s">
        <v>80</v>
      </c>
    </row>
    <row r="17" spans="1:7">
      <c r="A17" s="148" t="s">
        <v>69</v>
      </c>
      <c r="B17" s="177">
        <v>1456.6433</v>
      </c>
      <c r="C17" s="179">
        <v>6.6028370594999997E-2</v>
      </c>
      <c r="D17" s="179">
        <v>1.0979620447E-2</v>
      </c>
      <c r="E17" s="179">
        <v>7.5857040580000002E-3</v>
      </c>
      <c r="F17" s="179">
        <v>5.4943469190000009E-3</v>
      </c>
      <c r="G17" s="178" t="s">
        <v>81</v>
      </c>
    </row>
    <row r="18" spans="1:7">
      <c r="A18" s="148" t="s">
        <v>70</v>
      </c>
      <c r="B18" s="177">
        <v>1601.04</v>
      </c>
      <c r="C18" s="179">
        <v>7.2573747091999999E-2</v>
      </c>
      <c r="D18" s="179">
        <v>1.2068027582000001E-2</v>
      </c>
      <c r="E18" s="179">
        <v>8.3376730770000004E-3</v>
      </c>
      <c r="F18" s="179">
        <v>6.0390002080000001E-3</v>
      </c>
      <c r="G18" s="178" t="s">
        <v>82</v>
      </c>
    </row>
    <row r="19" spans="1:7">
      <c r="A19" s="148" t="s">
        <v>71</v>
      </c>
      <c r="B19" s="177">
        <v>2516.2550999999999</v>
      </c>
      <c r="C19" s="179">
        <v>0.11405964950599999</v>
      </c>
      <c r="D19" s="179">
        <v>1.8966569199E-2</v>
      </c>
      <c r="E19" s="179">
        <v>1.3103802778999999E-2</v>
      </c>
      <c r="F19" s="179">
        <v>9.4911214410000003E-3</v>
      </c>
      <c r="G19" s="178" t="s">
        <v>83</v>
      </c>
    </row>
    <row r="20" spans="1:7">
      <c r="A20" s="148" t="s">
        <v>72</v>
      </c>
      <c r="B20" s="177">
        <v>3017.0551</v>
      </c>
      <c r="C20" s="179">
        <v>0.13676047680799999</v>
      </c>
      <c r="D20" s="179">
        <v>2.2741408185999998E-2</v>
      </c>
      <c r="E20" s="179">
        <v>1.5711799255000002E-2</v>
      </c>
      <c r="F20" s="179">
        <v>1.1380100669999999E-2</v>
      </c>
      <c r="G20" s="178" t="s">
        <v>84</v>
      </c>
    </row>
    <row r="21" spans="1:7">
      <c r="A21" s="148" t="s">
        <v>73</v>
      </c>
      <c r="B21" s="177">
        <v>4853.3386</v>
      </c>
      <c r="C21" s="179">
        <v>0.21999760662199999</v>
      </c>
      <c r="D21" s="179">
        <v>3.6582611357999999E-2</v>
      </c>
      <c r="E21" s="179">
        <v>2.5274540660000001E-2</v>
      </c>
      <c r="F21" s="179">
        <v>1.8306421335E-2</v>
      </c>
      <c r="G21" s="178" t="s">
        <v>85</v>
      </c>
    </row>
    <row r="22" spans="1:7">
      <c r="A22" s="167" t="s">
        <v>74</v>
      </c>
      <c r="B22" s="168">
        <v>5480.4925999999996</v>
      </c>
      <c r="C22" s="171">
        <v>0.24842595056299999</v>
      </c>
      <c r="D22" s="171">
        <v>4.1309858503999999E-2</v>
      </c>
      <c r="E22" s="171">
        <v>2.8540545894E-2</v>
      </c>
      <c r="F22" s="171">
        <v>2.0671998171000003E-2</v>
      </c>
      <c r="G22" s="169" t="s">
        <v>86</v>
      </c>
    </row>
    <row r="23" spans="1:7">
      <c r="A23" s="173" t="s">
        <v>243</v>
      </c>
      <c r="B23" s="174">
        <v>22060.87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1170.4000000000001</v>
      </c>
      <c r="C25" s="170">
        <v>5.7970784784999993E-2</v>
      </c>
      <c r="D25" s="180"/>
      <c r="E25" s="170">
        <v>6.0950460760000004E-3</v>
      </c>
      <c r="F25" s="170">
        <v>4.414659124E-3</v>
      </c>
      <c r="G25" s="166" t="s">
        <v>93</v>
      </c>
    </row>
    <row r="26" spans="1:7">
      <c r="A26" s="148" t="s">
        <v>88</v>
      </c>
      <c r="B26" s="177">
        <v>1401.6</v>
      </c>
      <c r="C26" s="179">
        <v>6.9422293194000007E-2</v>
      </c>
      <c r="D26" s="181"/>
      <c r="E26" s="179">
        <v>7.2990572280000002E-3</v>
      </c>
      <c r="F26" s="179">
        <v>5.2867278090000004E-3</v>
      </c>
      <c r="G26" s="178" t="s">
        <v>94</v>
      </c>
    </row>
    <row r="27" spans="1:7">
      <c r="A27" s="148" t="s">
        <v>89</v>
      </c>
      <c r="B27" s="177">
        <v>1949.7670000000001</v>
      </c>
      <c r="C27" s="179">
        <v>9.6573413480999987E-2</v>
      </c>
      <c r="D27" s="181"/>
      <c r="E27" s="179">
        <v>1.0153724967E-2</v>
      </c>
      <c r="F27" s="179">
        <v>7.3543717319999998E-3</v>
      </c>
      <c r="G27" s="178" t="s">
        <v>95</v>
      </c>
    </row>
    <row r="28" spans="1:7">
      <c r="A28" s="148" t="s">
        <v>90</v>
      </c>
      <c r="B28" s="177">
        <v>2611.71</v>
      </c>
      <c r="C28" s="179">
        <v>0.12935994389200001</v>
      </c>
      <c r="D28" s="181"/>
      <c r="E28" s="179">
        <v>1.360089951E-2</v>
      </c>
      <c r="F28" s="179">
        <v>9.8511700100000002E-3</v>
      </c>
      <c r="G28" s="178" t="s">
        <v>96</v>
      </c>
    </row>
    <row r="29" spans="1:7">
      <c r="A29" s="148" t="s">
        <v>91</v>
      </c>
      <c r="B29" s="177">
        <v>5669.2709999999997</v>
      </c>
      <c r="C29" s="179">
        <v>0.28080322029100002</v>
      </c>
      <c r="D29" s="181"/>
      <c r="E29" s="179">
        <v>2.9523639748E-2</v>
      </c>
      <c r="F29" s="179">
        <v>2.1384055831E-2</v>
      </c>
      <c r="G29" s="178" t="s">
        <v>97</v>
      </c>
    </row>
    <row r="30" spans="1:7">
      <c r="A30" s="167" t="s">
        <v>92</v>
      </c>
      <c r="B30" s="168">
        <v>7386.7359999999999</v>
      </c>
      <c r="C30" s="171">
        <v>0.36587054248100004</v>
      </c>
      <c r="D30" s="182"/>
      <c r="E30" s="171">
        <v>3.8467614721E-2</v>
      </c>
      <c r="F30" s="171">
        <v>2.7862202218999998E-2</v>
      </c>
      <c r="G30" s="169" t="s">
        <v>98</v>
      </c>
    </row>
    <row r="31" spans="1:7">
      <c r="A31" s="173" t="s">
        <v>244</v>
      </c>
      <c r="B31" s="174">
        <v>20189.48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539.30640000000005</v>
      </c>
      <c r="C33" s="170">
        <v>1.4443282735E-2</v>
      </c>
      <c r="D33" s="170">
        <v>4.0650855130000005E-3</v>
      </c>
      <c r="E33" s="170">
        <v>2.8085247410000003E-3</v>
      </c>
      <c r="F33" s="170">
        <v>2.0342224190000001E-3</v>
      </c>
      <c r="G33" s="166" t="s">
        <v>103</v>
      </c>
    </row>
    <row r="34" spans="1:7">
      <c r="A34" s="148" t="s">
        <v>100</v>
      </c>
      <c r="B34" s="177">
        <v>2818.3537000000001</v>
      </c>
      <c r="C34" s="179">
        <v>7.5478947284000009E-2</v>
      </c>
      <c r="D34" s="179">
        <v>2.1243672979000001E-2</v>
      </c>
      <c r="E34" s="179">
        <v>1.4677029784E-2</v>
      </c>
      <c r="F34" s="179">
        <v>1.0630614214E-2</v>
      </c>
      <c r="G34" s="178" t="s">
        <v>104</v>
      </c>
    </row>
    <row r="35" spans="1:7">
      <c r="A35" s="148" t="s">
        <v>101</v>
      </c>
      <c r="B35" s="177">
        <v>6901.8486000000003</v>
      </c>
      <c r="C35" s="179">
        <v>0.18483991794200003</v>
      </c>
      <c r="D35" s="179">
        <v>5.2023496771000002E-2</v>
      </c>
      <c r="E35" s="179">
        <v>3.5942485667E-2</v>
      </c>
      <c r="F35" s="179">
        <v>2.6033244097999998E-2</v>
      </c>
      <c r="G35" s="178" t="s">
        <v>105</v>
      </c>
    </row>
    <row r="36" spans="1:7">
      <c r="A36" s="167" t="s">
        <v>102</v>
      </c>
      <c r="B36" s="168">
        <v>27080.089800000002</v>
      </c>
      <c r="C36" s="171">
        <v>0.72523781186700009</v>
      </c>
      <c r="D36" s="171">
        <v>0.20411936655099999</v>
      </c>
      <c r="E36" s="171">
        <v>0.14102391922900001</v>
      </c>
      <c r="F36" s="171">
        <v>0.10214402384299999</v>
      </c>
      <c r="G36" s="169" t="s">
        <v>106</v>
      </c>
    </row>
    <row r="37" spans="1:7">
      <c r="A37" s="173" t="s">
        <v>245</v>
      </c>
      <c r="B37" s="174">
        <v>37339.599999999999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682.09770000000003</v>
      </c>
      <c r="C39" s="170">
        <v>6.0946147227000001E-2</v>
      </c>
      <c r="D39" s="170">
        <v>5.1413917559999999E-3</v>
      </c>
      <c r="E39" s="170">
        <v>3.5521333810000001E-3</v>
      </c>
      <c r="F39" s="170">
        <v>2.5728202620000002E-3</v>
      </c>
      <c r="G39" s="166" t="s">
        <v>110</v>
      </c>
    </row>
    <row r="40" spans="1:7">
      <c r="A40" s="148" t="s">
        <v>108</v>
      </c>
      <c r="B40" s="177">
        <v>3993.0488999999998</v>
      </c>
      <c r="C40" s="179">
        <v>0.35678312087099995</v>
      </c>
      <c r="D40" s="179">
        <v>3.0098076413E-2</v>
      </c>
      <c r="E40" s="179">
        <v>2.0794443804000001E-2</v>
      </c>
      <c r="F40" s="179">
        <v>1.5061474503000001E-2</v>
      </c>
      <c r="G40" s="178" t="s">
        <v>111</v>
      </c>
    </row>
    <row r="41" spans="1:7">
      <c r="A41" s="167" t="s">
        <v>109</v>
      </c>
      <c r="B41" s="168">
        <v>6516.6598000000004</v>
      </c>
      <c r="C41" s="171">
        <v>0.58227041023699999</v>
      </c>
      <c r="D41" s="171">
        <v>4.9120090821000002E-2</v>
      </c>
      <c r="E41" s="171">
        <v>3.3936553094000003E-2</v>
      </c>
      <c r="F41" s="171">
        <v>2.4580341458000001E-2</v>
      </c>
      <c r="G41" s="169" t="s">
        <v>112</v>
      </c>
    </row>
    <row r="42" spans="1:7">
      <c r="A42" s="173" t="s">
        <v>246</v>
      </c>
      <c r="B42" s="174">
        <v>11191.81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767.91319999999996</v>
      </c>
      <c r="C44" s="186">
        <v>1.000004167155</v>
      </c>
      <c r="D44" s="186">
        <v>5.7882361950000009E-3</v>
      </c>
      <c r="E44" s="186">
        <v>3.9990313880000003E-3</v>
      </c>
      <c r="F44" s="186">
        <v>2.8965097529999998E-3</v>
      </c>
      <c r="G44" s="185" t="s">
        <v>114</v>
      </c>
    </row>
    <row r="45" spans="1:7">
      <c r="A45" s="173" t="s">
        <v>247</v>
      </c>
      <c r="B45" s="174">
        <v>767.91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915.90279999999996</v>
      </c>
      <c r="C47" s="170">
        <v>2.0633585895999999E-2</v>
      </c>
      <c r="D47" s="170">
        <v>6.9037252360000002E-3</v>
      </c>
      <c r="E47" s="170">
        <v>4.7697110109999998E-3</v>
      </c>
      <c r="F47" s="170">
        <v>3.4547151850000003E-3</v>
      </c>
      <c r="G47" s="166" t="s">
        <v>125</v>
      </c>
    </row>
    <row r="48" spans="1:7">
      <c r="A48" s="148" t="s">
        <v>116</v>
      </c>
      <c r="B48" s="177">
        <v>1141.6599000000001</v>
      </c>
      <c r="C48" s="179">
        <v>2.5719473300999999E-2</v>
      </c>
      <c r="D48" s="179">
        <v>8.6053959690000001E-3</v>
      </c>
      <c r="E48" s="179">
        <v>5.9453773870000006E-3</v>
      </c>
      <c r="F48" s="179">
        <v>4.3062536689999998E-3</v>
      </c>
      <c r="G48" s="178" t="s">
        <v>126</v>
      </c>
    </row>
    <row r="49" spans="1:7">
      <c r="A49" s="148" t="s">
        <v>117</v>
      </c>
      <c r="B49" s="177">
        <v>1928.0628999999999</v>
      </c>
      <c r="C49" s="179">
        <v>4.3435669659000004E-2</v>
      </c>
      <c r="D49" s="179">
        <v>1.453300121E-2</v>
      </c>
      <c r="E49" s="179">
        <v>1.0040697379000001E-2</v>
      </c>
      <c r="F49" s="179">
        <v>7.2725055299999999E-3</v>
      </c>
      <c r="G49" s="178" t="s">
        <v>127</v>
      </c>
    </row>
    <row r="50" spans="1:7">
      <c r="A50" s="148" t="s">
        <v>118</v>
      </c>
      <c r="B50" s="177">
        <v>2093.4005999999999</v>
      </c>
      <c r="C50" s="179">
        <v>4.7160420401999997E-2</v>
      </c>
      <c r="D50" s="179">
        <v>1.5779253598E-2</v>
      </c>
      <c r="E50" s="179">
        <v>1.090172002E-2</v>
      </c>
      <c r="F50" s="179">
        <v>7.8961466659999997E-3</v>
      </c>
      <c r="G50" s="178" t="s">
        <v>128</v>
      </c>
    </row>
    <row r="51" spans="1:7">
      <c r="A51" s="148" t="s">
        <v>119</v>
      </c>
      <c r="B51" s="177">
        <v>2399.6487000000002</v>
      </c>
      <c r="C51" s="179">
        <v>5.4059620270000004E-2</v>
      </c>
      <c r="D51" s="179">
        <v>1.8087634724000001E-2</v>
      </c>
      <c r="E51" s="179">
        <v>1.2496556213E-2</v>
      </c>
      <c r="F51" s="179">
        <v>9.0512910349999989E-3</v>
      </c>
      <c r="G51" s="178" t="s">
        <v>129</v>
      </c>
    </row>
    <row r="52" spans="1:7">
      <c r="A52" s="148" t="s">
        <v>120</v>
      </c>
      <c r="B52" s="177">
        <v>2484.1723000000002</v>
      </c>
      <c r="C52" s="179">
        <v>5.5963779707999997E-2</v>
      </c>
      <c r="D52" s="179">
        <v>1.8724741315000001E-2</v>
      </c>
      <c r="E52" s="179">
        <v>1.2936726443E-2</v>
      </c>
      <c r="F52" s="179">
        <v>9.3701075779999993E-3</v>
      </c>
      <c r="G52" s="178" t="s">
        <v>130</v>
      </c>
    </row>
    <row r="53" spans="1:7">
      <c r="A53" s="148" t="s">
        <v>121</v>
      </c>
      <c r="B53" s="177">
        <v>6128.1283999999996</v>
      </c>
      <c r="C53" s="179">
        <v>0.138055330462</v>
      </c>
      <c r="D53" s="179">
        <v>4.6191489629E-2</v>
      </c>
      <c r="E53" s="179">
        <v>3.1913213394000002E-2</v>
      </c>
      <c r="F53" s="179">
        <v>2.3114830785999997E-2</v>
      </c>
      <c r="G53" s="178" t="s">
        <v>131</v>
      </c>
    </row>
    <row r="54" spans="1:7">
      <c r="A54" s="148" t="s">
        <v>122</v>
      </c>
      <c r="B54" s="177">
        <v>8127.1112999999996</v>
      </c>
      <c r="C54" s="179">
        <v>0.18308869576300002</v>
      </c>
      <c r="D54" s="179">
        <v>6.1259058692000004E-2</v>
      </c>
      <c r="E54" s="179">
        <v>4.2323238068999999E-2</v>
      </c>
      <c r="F54" s="179">
        <v>3.0654841123000001E-2</v>
      </c>
      <c r="G54" s="178" t="s">
        <v>132</v>
      </c>
    </row>
    <row r="55" spans="1:7">
      <c r="A55" s="148" t="s">
        <v>123</v>
      </c>
      <c r="B55" s="177">
        <v>8353.3973000000005</v>
      </c>
      <c r="C55" s="179">
        <v>0.18818649829999998</v>
      </c>
      <c r="D55" s="179">
        <v>6.2964716071000001E-2</v>
      </c>
      <c r="E55" s="179">
        <v>4.3501658777000005E-2</v>
      </c>
      <c r="F55" s="179">
        <v>3.1508374575999996E-2</v>
      </c>
      <c r="G55" s="178" t="s">
        <v>133</v>
      </c>
    </row>
    <row r="56" spans="1:7">
      <c r="A56" s="167" t="s">
        <v>124</v>
      </c>
      <c r="B56" s="168">
        <v>10817.441800000001</v>
      </c>
      <c r="C56" s="171">
        <v>0.24369683612599999</v>
      </c>
      <c r="D56" s="171">
        <v>8.1537741721999998E-2</v>
      </c>
      <c r="E56" s="171">
        <v>5.6333566467000003E-2</v>
      </c>
      <c r="F56" s="171">
        <v>4.0802561634999998E-2</v>
      </c>
      <c r="G56" s="169" t="s">
        <v>134</v>
      </c>
    </row>
    <row r="57" spans="1:7">
      <c r="A57" s="173" t="s">
        <v>248</v>
      </c>
      <c r="B57" s="174">
        <v>44388.93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330.44839999999999</v>
      </c>
      <c r="C59" s="170">
        <v>4.8840185919999998E-3</v>
      </c>
      <c r="D59" s="180"/>
      <c r="E59" s="180"/>
      <c r="F59" s="170">
        <v>1.2464260459999999E-3</v>
      </c>
      <c r="G59" s="166" t="s">
        <v>164</v>
      </c>
    </row>
    <row r="60" spans="1:7">
      <c r="A60" s="148" t="s">
        <v>136</v>
      </c>
      <c r="B60" s="177">
        <v>427.4982</v>
      </c>
      <c r="C60" s="179">
        <v>6.318412063E-3</v>
      </c>
      <c r="D60" s="181"/>
      <c r="E60" s="181"/>
      <c r="F60" s="179">
        <v>1.612490455E-3</v>
      </c>
      <c r="G60" s="178" t="s">
        <v>165</v>
      </c>
    </row>
    <row r="61" spans="1:7">
      <c r="A61" s="148" t="s">
        <v>137</v>
      </c>
      <c r="B61" s="177">
        <v>433.3759</v>
      </c>
      <c r="C61" s="179">
        <v>6.4052843130000007E-3</v>
      </c>
      <c r="D61" s="181"/>
      <c r="E61" s="181"/>
      <c r="F61" s="179">
        <v>1.6346606890000001E-3</v>
      </c>
      <c r="G61" s="178" t="s">
        <v>166</v>
      </c>
    </row>
    <row r="62" spans="1:7">
      <c r="A62" s="148" t="s">
        <v>138</v>
      </c>
      <c r="B62" s="177">
        <v>438.94319999999999</v>
      </c>
      <c r="C62" s="179">
        <v>6.48756886E-3</v>
      </c>
      <c r="D62" s="181"/>
      <c r="E62" s="181"/>
      <c r="F62" s="179">
        <v>1.6556601179999999E-3</v>
      </c>
      <c r="G62" s="178" t="s">
        <v>167</v>
      </c>
    </row>
    <row r="63" spans="1:7">
      <c r="A63" s="148" t="s">
        <v>139</v>
      </c>
      <c r="B63" s="177">
        <v>445.48340000000002</v>
      </c>
      <c r="C63" s="179">
        <v>6.5842328429999994E-3</v>
      </c>
      <c r="D63" s="181"/>
      <c r="E63" s="181"/>
      <c r="F63" s="179">
        <v>1.6803292519999998E-3</v>
      </c>
      <c r="G63" s="178" t="s">
        <v>168</v>
      </c>
    </row>
    <row r="64" spans="1:7">
      <c r="A64" s="148" t="s">
        <v>140</v>
      </c>
      <c r="B64" s="177">
        <v>454.75040000000001</v>
      </c>
      <c r="C64" s="179">
        <v>6.7211988569999999E-3</v>
      </c>
      <c r="D64" s="181"/>
      <c r="E64" s="181"/>
      <c r="F64" s="179">
        <v>1.7152836660000001E-3</v>
      </c>
      <c r="G64" s="178" t="s">
        <v>169</v>
      </c>
    </row>
    <row r="65" spans="1:7">
      <c r="A65" s="148" t="s">
        <v>141</v>
      </c>
      <c r="B65" s="177">
        <v>496.35969999999998</v>
      </c>
      <c r="C65" s="179">
        <v>7.3361832079999996E-3</v>
      </c>
      <c r="D65" s="181"/>
      <c r="E65" s="181"/>
      <c r="F65" s="179">
        <v>1.8722307569999999E-3</v>
      </c>
      <c r="G65" s="178" t="s">
        <v>170</v>
      </c>
    </row>
    <row r="66" spans="1:7">
      <c r="A66" s="148" t="s">
        <v>142</v>
      </c>
      <c r="B66" s="177">
        <v>648.43790000000001</v>
      </c>
      <c r="C66" s="179">
        <v>9.5838949720000004E-3</v>
      </c>
      <c r="D66" s="181"/>
      <c r="E66" s="181"/>
      <c r="F66" s="179">
        <v>2.4458580750000001E-3</v>
      </c>
      <c r="G66" s="178" t="s">
        <v>171</v>
      </c>
    </row>
    <row r="67" spans="1:7">
      <c r="A67" s="148" t="s">
        <v>143</v>
      </c>
      <c r="B67" s="177">
        <v>666.81140000000005</v>
      </c>
      <c r="C67" s="179">
        <v>9.8554548149999994E-3</v>
      </c>
      <c r="D67" s="181"/>
      <c r="E67" s="181"/>
      <c r="F67" s="179">
        <v>2.5151615100000003E-3</v>
      </c>
      <c r="G67" s="178" t="s">
        <v>172</v>
      </c>
    </row>
    <row r="68" spans="1:7">
      <c r="A68" s="148" t="s">
        <v>144</v>
      </c>
      <c r="B68" s="177">
        <v>701.03920000000005</v>
      </c>
      <c r="C68" s="179">
        <v>1.0361340792E-2</v>
      </c>
      <c r="D68" s="181"/>
      <c r="E68" s="181"/>
      <c r="F68" s="179">
        <v>2.6442661490000004E-3</v>
      </c>
      <c r="G68" s="178" t="s">
        <v>173</v>
      </c>
    </row>
    <row r="69" spans="1:7">
      <c r="A69" s="148" t="s">
        <v>145</v>
      </c>
      <c r="B69" s="177">
        <v>703.78150000000005</v>
      </c>
      <c r="C69" s="179">
        <v>1.0401871913E-2</v>
      </c>
      <c r="D69" s="181"/>
      <c r="E69" s="181"/>
      <c r="F69" s="179">
        <v>2.6546098939999999E-3</v>
      </c>
      <c r="G69" s="178" t="s">
        <v>174</v>
      </c>
    </row>
    <row r="70" spans="1:7">
      <c r="A70" s="148" t="s">
        <v>146</v>
      </c>
      <c r="B70" s="177">
        <v>790.81899999999996</v>
      </c>
      <c r="C70" s="179">
        <v>1.1688283855999999E-2</v>
      </c>
      <c r="D70" s="181"/>
      <c r="E70" s="181"/>
      <c r="F70" s="179">
        <v>2.9829086750000002E-3</v>
      </c>
      <c r="G70" s="178" t="s">
        <v>175</v>
      </c>
    </row>
    <row r="71" spans="1:7">
      <c r="A71" s="148" t="s">
        <v>147</v>
      </c>
      <c r="B71" s="177">
        <v>1134.4893999999999</v>
      </c>
      <c r="C71" s="179">
        <v>1.6767723256999999E-2</v>
      </c>
      <c r="D71" s="181"/>
      <c r="E71" s="181"/>
      <c r="F71" s="179">
        <v>4.2792070920000006E-3</v>
      </c>
      <c r="G71" s="178" t="s">
        <v>176</v>
      </c>
    </row>
    <row r="72" spans="1:7">
      <c r="A72" s="148" t="s">
        <v>148</v>
      </c>
      <c r="B72" s="177">
        <v>1466.7235000000001</v>
      </c>
      <c r="C72" s="179">
        <v>2.1678134448E-2</v>
      </c>
      <c r="D72" s="181"/>
      <c r="E72" s="181"/>
      <c r="F72" s="179">
        <v>5.5323686609999997E-3</v>
      </c>
      <c r="G72" s="178" t="s">
        <v>177</v>
      </c>
    </row>
    <row r="73" spans="1:7">
      <c r="A73" s="148" t="s">
        <v>149</v>
      </c>
      <c r="B73" s="177">
        <v>1597.4056</v>
      </c>
      <c r="C73" s="179">
        <v>2.3609612422000003E-2</v>
      </c>
      <c r="D73" s="181"/>
      <c r="E73" s="181"/>
      <c r="F73" s="179">
        <v>6.0252915299999999E-3</v>
      </c>
      <c r="G73" s="178" t="s">
        <v>178</v>
      </c>
    </row>
    <row r="74" spans="1:7">
      <c r="A74" s="148" t="s">
        <v>150</v>
      </c>
      <c r="B74" s="177">
        <v>1605.3349000000001</v>
      </c>
      <c r="C74" s="179">
        <v>2.3726807266000002E-2</v>
      </c>
      <c r="D74" s="181"/>
      <c r="E74" s="181"/>
      <c r="F74" s="179">
        <v>6.0552002419999992E-3</v>
      </c>
      <c r="G74" s="178" t="s">
        <v>179</v>
      </c>
    </row>
    <row r="75" spans="1:7">
      <c r="A75" s="148" t="s">
        <v>151</v>
      </c>
      <c r="B75" s="177">
        <v>1738.0922</v>
      </c>
      <c r="C75" s="179">
        <v>2.5688956639999996E-2</v>
      </c>
      <c r="D75" s="181"/>
      <c r="E75" s="181"/>
      <c r="F75" s="179">
        <v>6.5559506050000002E-3</v>
      </c>
      <c r="G75" s="178" t="s">
        <v>180</v>
      </c>
    </row>
    <row r="76" spans="1:7">
      <c r="A76" s="148" t="s">
        <v>152</v>
      </c>
      <c r="B76" s="177">
        <v>1761.1584</v>
      </c>
      <c r="C76" s="179">
        <v>2.6029874464999998E-2</v>
      </c>
      <c r="D76" s="181"/>
      <c r="E76" s="181"/>
      <c r="F76" s="179">
        <v>6.6429545440000008E-3</v>
      </c>
      <c r="G76" s="178" t="s">
        <v>181</v>
      </c>
    </row>
    <row r="77" spans="1:7">
      <c r="A77" s="148" t="s">
        <v>153</v>
      </c>
      <c r="B77" s="177">
        <v>1799.212</v>
      </c>
      <c r="C77" s="179">
        <v>2.6592305664000001E-2</v>
      </c>
      <c r="D77" s="181"/>
      <c r="E77" s="181"/>
      <c r="F77" s="179">
        <v>6.786489808E-3</v>
      </c>
      <c r="G77" s="178" t="s">
        <v>182</v>
      </c>
    </row>
    <row r="78" spans="1:7">
      <c r="A78" s="148" t="s">
        <v>154</v>
      </c>
      <c r="B78" s="177">
        <v>2096.5126</v>
      </c>
      <c r="C78" s="179">
        <v>3.0986400651000001E-2</v>
      </c>
      <c r="D78" s="181"/>
      <c r="E78" s="181"/>
      <c r="F78" s="179">
        <v>7.9078848920000003E-3</v>
      </c>
      <c r="G78" s="178" t="s">
        <v>183</v>
      </c>
    </row>
    <row r="79" spans="1:7">
      <c r="A79" s="148" t="s">
        <v>155</v>
      </c>
      <c r="B79" s="177">
        <v>2354.1507000000001</v>
      </c>
      <c r="C79" s="179">
        <v>3.4794284938999998E-2</v>
      </c>
      <c r="D79" s="181"/>
      <c r="E79" s="181"/>
      <c r="F79" s="179">
        <v>8.8796760649999997E-3</v>
      </c>
      <c r="G79" s="178" t="s">
        <v>184</v>
      </c>
    </row>
    <row r="80" spans="1:7">
      <c r="A80" s="148" t="s">
        <v>156</v>
      </c>
      <c r="B80" s="177">
        <v>3013.3681000000001</v>
      </c>
      <c r="C80" s="179">
        <v>4.4537500636000003E-2</v>
      </c>
      <c r="D80" s="181"/>
      <c r="E80" s="181"/>
      <c r="F80" s="179">
        <v>1.1366193588E-2</v>
      </c>
      <c r="G80" s="178" t="s">
        <v>185</v>
      </c>
    </row>
    <row r="81" spans="1:7">
      <c r="A81" s="148" t="s">
        <v>157</v>
      </c>
      <c r="B81" s="177">
        <v>3268.9693000000002</v>
      </c>
      <c r="C81" s="179">
        <v>4.8315279595999995E-2</v>
      </c>
      <c r="D81" s="181"/>
      <c r="E81" s="181"/>
      <c r="F81" s="179">
        <v>1.233030173E-2</v>
      </c>
      <c r="G81" s="178" t="s">
        <v>186</v>
      </c>
    </row>
    <row r="82" spans="1:7">
      <c r="A82" s="148" t="s">
        <v>158</v>
      </c>
      <c r="B82" s="177">
        <v>3528.2928999999999</v>
      </c>
      <c r="C82" s="179">
        <v>5.2148075528999999E-2</v>
      </c>
      <c r="D82" s="181"/>
      <c r="E82" s="181"/>
      <c r="F82" s="179">
        <v>1.3308450480000001E-2</v>
      </c>
      <c r="G82" s="178" t="s">
        <v>187</v>
      </c>
    </row>
    <row r="83" spans="1:7">
      <c r="A83" s="148" t="s">
        <v>159</v>
      </c>
      <c r="B83" s="177">
        <v>4860.5002000000004</v>
      </c>
      <c r="C83" s="179">
        <v>7.1838064106999999E-2</v>
      </c>
      <c r="D83" s="181"/>
      <c r="E83" s="181"/>
      <c r="F83" s="179">
        <v>1.8333434342E-2</v>
      </c>
      <c r="G83" s="178" t="s">
        <v>188</v>
      </c>
    </row>
    <row r="84" spans="1:7">
      <c r="A84" s="148" t="s">
        <v>160</v>
      </c>
      <c r="B84" s="177">
        <v>5070.2875000000004</v>
      </c>
      <c r="C84" s="179">
        <v>7.493871483999999E-2</v>
      </c>
      <c r="D84" s="181"/>
      <c r="E84" s="181"/>
      <c r="F84" s="179">
        <v>1.9124735963E-2</v>
      </c>
      <c r="G84" s="178" t="s">
        <v>189</v>
      </c>
    </row>
    <row r="85" spans="1:7">
      <c r="A85" s="148" t="s">
        <v>161</v>
      </c>
      <c r="B85" s="177">
        <v>5651.0155000000004</v>
      </c>
      <c r="C85" s="179">
        <v>8.3521859285000014E-2</v>
      </c>
      <c r="D85" s="181"/>
      <c r="E85" s="181"/>
      <c r="F85" s="179">
        <v>2.1315197484000001E-2</v>
      </c>
      <c r="G85" s="178" t="s">
        <v>190</v>
      </c>
    </row>
    <row r="86" spans="1:7">
      <c r="A86" s="148" t="s">
        <v>162</v>
      </c>
      <c r="B86" s="177">
        <v>5902.7415000000001</v>
      </c>
      <c r="C86" s="179">
        <v>8.7242362892000005E-2</v>
      </c>
      <c r="D86" s="181"/>
      <c r="E86" s="181"/>
      <c r="F86" s="179">
        <v>2.2264688668999999E-2</v>
      </c>
      <c r="G86" s="178" t="s">
        <v>191</v>
      </c>
    </row>
    <row r="87" spans="1:7">
      <c r="A87" s="167" t="s">
        <v>163</v>
      </c>
      <c r="B87" s="168">
        <v>14273.114</v>
      </c>
      <c r="C87" s="171">
        <v>0.210956246549</v>
      </c>
      <c r="D87" s="182"/>
      <c r="E87" s="182"/>
      <c r="F87" s="171">
        <v>5.3837092399000003E-2</v>
      </c>
      <c r="G87" s="169" t="s">
        <v>192</v>
      </c>
    </row>
    <row r="88" spans="1:7">
      <c r="A88" s="173" t="s">
        <v>249</v>
      </c>
      <c r="B88" s="174">
        <v>67659.12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1281.3409999999999</v>
      </c>
      <c r="C90" s="186">
        <v>1.000000780433</v>
      </c>
      <c r="D90" s="186">
        <v>9.6582587130000005E-3</v>
      </c>
      <c r="E90" s="186">
        <v>6.6727891609999999E-3</v>
      </c>
      <c r="F90" s="186">
        <v>4.8331200749999999E-3</v>
      </c>
      <c r="G90" s="185" t="s">
        <v>194</v>
      </c>
    </row>
    <row r="91" spans="1:7">
      <c r="A91" s="173" t="s">
        <v>250</v>
      </c>
      <c r="B91" s="174">
        <v>1281.3399999999999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476.62110000000001</v>
      </c>
      <c r="C93" s="186">
        <v>1.000002307918</v>
      </c>
      <c r="D93" s="186">
        <v>3.5925876810000003E-3</v>
      </c>
      <c r="E93" s="187"/>
      <c r="F93" s="186">
        <v>1.7977782700000001E-3</v>
      </c>
      <c r="G93" s="185" t="s">
        <v>196</v>
      </c>
    </row>
    <row r="94" spans="1:7">
      <c r="A94" s="173" t="s">
        <v>251</v>
      </c>
      <c r="B94" s="174">
        <v>476.62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2242.8719999999998</v>
      </c>
      <c r="C96" s="170">
        <v>0.35407637309099999</v>
      </c>
      <c r="D96" s="170">
        <v>1.6905911881000001E-2</v>
      </c>
      <c r="E96" s="170">
        <v>1.1680116355000001E-2</v>
      </c>
      <c r="F96" s="170">
        <v>8.4599413350000003E-3</v>
      </c>
      <c r="G96" s="166" t="s">
        <v>199</v>
      </c>
    </row>
    <row r="97" spans="1:7">
      <c r="A97" s="167" t="s">
        <v>198</v>
      </c>
      <c r="B97" s="168">
        <v>4091.5619999999999</v>
      </c>
      <c r="C97" s="171">
        <v>0.64592425837799994</v>
      </c>
      <c r="D97" s="171">
        <v>3.0840630508000001E-2</v>
      </c>
      <c r="E97" s="171">
        <v>2.1307466602999998E-2</v>
      </c>
      <c r="F97" s="171">
        <v>1.5433058368000001E-2</v>
      </c>
      <c r="G97" s="169" t="s">
        <v>200</v>
      </c>
    </row>
    <row r="98" spans="1:7">
      <c r="A98" s="173" t="s">
        <v>252</v>
      </c>
      <c r="B98" s="174">
        <v>6334.43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422.25189999999998</v>
      </c>
      <c r="C100" s="170">
        <v>5.3765051918999995E-2</v>
      </c>
      <c r="D100" s="170">
        <v>3.1827734319999999E-3</v>
      </c>
      <c r="E100" s="170">
        <v>2.1989446220000001E-3</v>
      </c>
      <c r="F100" s="170">
        <v>1.592701814E-3</v>
      </c>
      <c r="G100" s="166" t="s">
        <v>206</v>
      </c>
    </row>
    <row r="101" spans="1:7">
      <c r="A101" s="148" t="s">
        <v>202</v>
      </c>
      <c r="B101" s="177">
        <v>453.07220000000001</v>
      </c>
      <c r="C101" s="179">
        <v>5.7689380097000004E-2</v>
      </c>
      <c r="D101" s="179">
        <v>3.4150850740000001E-3</v>
      </c>
      <c r="E101" s="179">
        <v>2.359446287E-3</v>
      </c>
      <c r="F101" s="179">
        <v>1.7089536239999999E-3</v>
      </c>
      <c r="G101" s="178" t="s">
        <v>207</v>
      </c>
    </row>
    <row r="102" spans="1:7">
      <c r="A102" s="148" t="s">
        <v>203</v>
      </c>
      <c r="B102" s="177">
        <v>646.73410000000001</v>
      </c>
      <c r="C102" s="179">
        <v>8.2348220254000001E-2</v>
      </c>
      <c r="D102" s="179">
        <v>4.8748344559999997E-3</v>
      </c>
      <c r="E102" s="179">
        <v>3.367971752E-3</v>
      </c>
      <c r="F102" s="179">
        <v>2.439431472E-3</v>
      </c>
      <c r="G102" s="178" t="s">
        <v>208</v>
      </c>
    </row>
    <row r="103" spans="1:7">
      <c r="A103" s="148" t="s">
        <v>204</v>
      </c>
      <c r="B103" s="177">
        <v>1375.3937000000001</v>
      </c>
      <c r="C103" s="179">
        <v>0.175127959611</v>
      </c>
      <c r="D103" s="179">
        <v>1.0367192016999999E-2</v>
      </c>
      <c r="E103" s="179">
        <v>7.1625837099999999E-3</v>
      </c>
      <c r="F103" s="179">
        <v>5.1878796530000007E-3</v>
      </c>
      <c r="G103" s="178" t="s">
        <v>209</v>
      </c>
    </row>
    <row r="104" spans="1:7">
      <c r="A104" s="167" t="s">
        <v>205</v>
      </c>
      <c r="B104" s="168">
        <v>4956.1950999999999</v>
      </c>
      <c r="C104" s="171">
        <v>0.63106900613100003</v>
      </c>
      <c r="D104" s="182"/>
      <c r="E104" s="182"/>
      <c r="F104" s="171">
        <v>1.8694388172E-2</v>
      </c>
      <c r="G104" s="169" t="s">
        <v>210</v>
      </c>
    </row>
    <row r="105" spans="1:7">
      <c r="A105" s="173" t="s">
        <v>253</v>
      </c>
      <c r="B105" s="174">
        <v>7853.65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1929.8140000000001</v>
      </c>
      <c r="C107" s="170">
        <v>0.47671268746099998</v>
      </c>
      <c r="D107" s="180"/>
      <c r="E107" s="170">
        <v>1.0049816514E-2</v>
      </c>
      <c r="F107" s="170">
        <v>7.2791105450000001E-3</v>
      </c>
      <c r="G107" s="166" t="s">
        <v>213</v>
      </c>
    </row>
    <row r="108" spans="1:7">
      <c r="A108" s="167" t="s">
        <v>212</v>
      </c>
      <c r="B108" s="168">
        <v>2118.3539999999998</v>
      </c>
      <c r="C108" s="171">
        <v>0.52328681848800007</v>
      </c>
      <c r="D108" s="182"/>
      <c r="E108" s="171">
        <v>1.1031668860999998E-2</v>
      </c>
      <c r="F108" s="171">
        <v>7.9902689790000009E-3</v>
      </c>
      <c r="G108" s="169" t="s">
        <v>214</v>
      </c>
    </row>
    <row r="109" spans="1:7">
      <c r="A109" s="173" t="s">
        <v>254</v>
      </c>
      <c r="B109" s="174">
        <v>4048.17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416.51670000000001</v>
      </c>
      <c r="C111" s="170">
        <v>0.43037921449899996</v>
      </c>
      <c r="D111" s="180"/>
      <c r="E111" s="170">
        <v>2.1690776470000002E-3</v>
      </c>
      <c r="F111" s="170">
        <v>1.5710690790000001E-3</v>
      </c>
      <c r="G111" s="166" t="s">
        <v>217</v>
      </c>
    </row>
    <row r="112" spans="1:7">
      <c r="A112" s="167" t="s">
        <v>216</v>
      </c>
      <c r="B112" s="168">
        <v>551.27409999999998</v>
      </c>
      <c r="C112" s="171">
        <v>0.56962161212700002</v>
      </c>
      <c r="D112" s="182"/>
      <c r="E112" s="171">
        <v>2.8708484620000004E-3</v>
      </c>
      <c r="F112" s="171">
        <v>2.0793636660000002E-3</v>
      </c>
      <c r="G112" s="169" t="s">
        <v>218</v>
      </c>
    </row>
    <row r="113" spans="1:7">
      <c r="A113" s="173" t="s">
        <v>255</v>
      </c>
      <c r="B113" s="174">
        <v>967.79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1076.287</v>
      </c>
      <c r="C115" s="170">
        <v>3.1081345279E-2</v>
      </c>
      <c r="D115" s="180"/>
      <c r="E115" s="170">
        <v>5.604937505000001E-3</v>
      </c>
      <c r="F115" s="170">
        <v>4.0596720990000003E-3</v>
      </c>
      <c r="G115" s="166" t="s">
        <v>229</v>
      </c>
    </row>
    <row r="116" spans="1:7">
      <c r="A116" s="148" t="s">
        <v>220</v>
      </c>
      <c r="B116" s="177">
        <v>2353.8229999999999</v>
      </c>
      <c r="C116" s="179">
        <v>6.7974420751999998E-2</v>
      </c>
      <c r="D116" s="181"/>
      <c r="E116" s="179">
        <v>1.2257911517E-2</v>
      </c>
      <c r="F116" s="179">
        <v>8.8784400060000004E-3</v>
      </c>
      <c r="G116" s="178" t="s">
        <v>230</v>
      </c>
    </row>
    <row r="117" spans="1:7">
      <c r="A117" s="148" t="s">
        <v>221</v>
      </c>
      <c r="B117" s="177">
        <v>2424.35</v>
      </c>
      <c r="C117" s="179">
        <v>7.001112103599999E-2</v>
      </c>
      <c r="D117" s="181"/>
      <c r="E117" s="179">
        <v>1.2625192202E-2</v>
      </c>
      <c r="F117" s="179">
        <v>9.1444624459999999E-3</v>
      </c>
      <c r="G117" s="178" t="s">
        <v>231</v>
      </c>
    </row>
    <row r="118" spans="1:7">
      <c r="A118" s="148" t="s">
        <v>222</v>
      </c>
      <c r="B118" s="177">
        <v>2668.99</v>
      </c>
      <c r="C118" s="179">
        <v>7.7075909804000003E-2</v>
      </c>
      <c r="D118" s="181"/>
      <c r="E118" s="179">
        <v>1.3899194314000001E-2</v>
      </c>
      <c r="F118" s="179">
        <v>1.0067225781E-2</v>
      </c>
      <c r="G118" s="178" t="s">
        <v>232</v>
      </c>
    </row>
    <row r="119" spans="1:7">
      <c r="A119" s="148" t="s">
        <v>223</v>
      </c>
      <c r="B119" s="177">
        <v>2818.9960000000001</v>
      </c>
      <c r="C119" s="179">
        <v>8.1407828966999995E-2</v>
      </c>
      <c r="D119" s="181"/>
      <c r="E119" s="179">
        <v>1.4680374664E-2</v>
      </c>
      <c r="F119" s="179">
        <v>1.063303692E-2</v>
      </c>
      <c r="G119" s="178" t="s">
        <v>233</v>
      </c>
    </row>
    <row r="120" spans="1:7">
      <c r="A120" s="148" t="s">
        <v>224</v>
      </c>
      <c r="B120" s="177">
        <v>2892.5970000000002</v>
      </c>
      <c r="C120" s="179">
        <v>8.3533301163000007E-2</v>
      </c>
      <c r="D120" s="181"/>
      <c r="E120" s="179">
        <v>1.5063663699E-2</v>
      </c>
      <c r="F120" s="179">
        <v>1.0910654253E-2</v>
      </c>
      <c r="G120" s="178" t="s">
        <v>234</v>
      </c>
    </row>
    <row r="121" spans="1:7">
      <c r="A121" s="148" t="s">
        <v>225</v>
      </c>
      <c r="B121" s="177">
        <v>2898.3290000000002</v>
      </c>
      <c r="C121" s="179">
        <v>8.3698831613000013E-2</v>
      </c>
      <c r="D121" s="181"/>
      <c r="E121" s="179">
        <v>1.509351401E-2</v>
      </c>
      <c r="F121" s="179">
        <v>1.0932274917000001E-2</v>
      </c>
      <c r="G121" s="178" t="s">
        <v>235</v>
      </c>
    </row>
    <row r="122" spans="1:7">
      <c r="A122" s="148" t="s">
        <v>226</v>
      </c>
      <c r="B122" s="177">
        <v>2998.4929999999999</v>
      </c>
      <c r="C122" s="179">
        <v>8.6591398250000007E-2</v>
      </c>
      <c r="D122" s="181"/>
      <c r="E122" s="179">
        <v>1.5615134135999999E-2</v>
      </c>
      <c r="F122" s="179">
        <v>1.1310085851000001E-2</v>
      </c>
      <c r="G122" s="178" t="s">
        <v>236</v>
      </c>
    </row>
    <row r="123" spans="1:7">
      <c r="A123" s="148" t="s">
        <v>227</v>
      </c>
      <c r="B123" s="177">
        <v>6261.192</v>
      </c>
      <c r="C123" s="179">
        <v>0.18081261820299999</v>
      </c>
      <c r="D123" s="181"/>
      <c r="E123" s="179">
        <v>3.2606163473000001E-2</v>
      </c>
      <c r="F123" s="179">
        <v>2.3616736490000002E-2</v>
      </c>
      <c r="G123" s="178" t="s">
        <v>237</v>
      </c>
    </row>
    <row r="124" spans="1:7">
      <c r="A124" s="167" t="s">
        <v>228</v>
      </c>
      <c r="B124" s="168">
        <v>8235.0110000000004</v>
      </c>
      <c r="C124" s="171">
        <v>0.237813167179</v>
      </c>
      <c r="D124" s="182"/>
      <c r="E124" s="171">
        <v>4.2885143096E-2</v>
      </c>
      <c r="F124" s="171">
        <v>3.1061830524000002E-2</v>
      </c>
      <c r="G124" s="169" t="s">
        <v>238</v>
      </c>
    </row>
    <row r="125" spans="1:7">
      <c r="A125" s="173" t="s">
        <v>256</v>
      </c>
      <c r="B125" s="174">
        <v>34628.07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994.21579999999994</v>
      </c>
      <c r="C6" s="170">
        <v>0.8</v>
      </c>
      <c r="D6" s="165">
        <v>795.37270000000001</v>
      </c>
      <c r="E6" s="170">
        <v>0.01</v>
      </c>
      <c r="F6" s="166" t="s">
        <v>80</v>
      </c>
    </row>
    <row r="7" spans="1:6">
      <c r="A7" s="148" t="s">
        <v>69</v>
      </c>
      <c r="B7" s="177">
        <v>1456.6433</v>
      </c>
      <c r="C7" s="179">
        <v>0.8</v>
      </c>
      <c r="D7" s="177">
        <v>1165.3146999999999</v>
      </c>
      <c r="E7" s="179">
        <v>0.01</v>
      </c>
      <c r="F7" s="178" t="s">
        <v>81</v>
      </c>
    </row>
    <row r="8" spans="1:6">
      <c r="A8" s="148" t="s">
        <v>70</v>
      </c>
      <c r="B8" s="177">
        <v>1601.04</v>
      </c>
      <c r="C8" s="179">
        <v>0.85</v>
      </c>
      <c r="D8" s="177">
        <v>1360.884</v>
      </c>
      <c r="E8" s="179">
        <v>0.02</v>
      </c>
      <c r="F8" s="178" t="s">
        <v>82</v>
      </c>
    </row>
    <row r="9" spans="1:6">
      <c r="A9" s="148" t="s">
        <v>71</v>
      </c>
      <c r="B9" s="177">
        <v>2516.2550999999999</v>
      </c>
      <c r="C9" s="179">
        <v>1</v>
      </c>
      <c r="D9" s="177">
        <v>2516.2550999999999</v>
      </c>
      <c r="E9" s="179">
        <v>0.03</v>
      </c>
      <c r="F9" s="178" t="s">
        <v>83</v>
      </c>
    </row>
    <row r="10" spans="1:6">
      <c r="A10" s="148" t="s">
        <v>72</v>
      </c>
      <c r="B10" s="177">
        <v>3017.0551</v>
      </c>
      <c r="C10" s="179">
        <v>1</v>
      </c>
      <c r="D10" s="177">
        <v>3017.0551</v>
      </c>
      <c r="E10" s="179">
        <v>0.03</v>
      </c>
      <c r="F10" s="178" t="s">
        <v>84</v>
      </c>
    </row>
    <row r="11" spans="1:6">
      <c r="A11" s="148" t="s">
        <v>73</v>
      </c>
      <c r="B11" s="177">
        <v>4853.3386</v>
      </c>
      <c r="C11" s="179">
        <v>0.3</v>
      </c>
      <c r="D11" s="177">
        <v>1456.0016000000001</v>
      </c>
      <c r="E11" s="179">
        <v>0.02</v>
      </c>
      <c r="F11" s="178" t="s">
        <v>85</v>
      </c>
    </row>
    <row r="12" spans="1:6">
      <c r="A12" s="167" t="s">
        <v>74</v>
      </c>
      <c r="B12" s="168">
        <v>5480.4925999999996</v>
      </c>
      <c r="C12" s="171">
        <v>0.8</v>
      </c>
      <c r="D12" s="168">
        <v>4384.3941000000004</v>
      </c>
      <c r="E12" s="171">
        <v>0.05</v>
      </c>
      <c r="F12" s="169" t="s">
        <v>86</v>
      </c>
    </row>
    <row r="13" spans="1:6">
      <c r="A13" s="173" t="s">
        <v>257</v>
      </c>
      <c r="B13" s="174">
        <v>19919.04</v>
      </c>
      <c r="C13" s="176"/>
      <c r="D13" s="174">
        <v>14695.28</v>
      </c>
      <c r="E13" s="175">
        <v>0.16</v>
      </c>
      <c r="F13" s="172"/>
    </row>
    <row r="15" spans="1:6">
      <c r="A15" s="183" t="s">
        <v>99</v>
      </c>
      <c r="B15" s="184">
        <v>539.30640000000005</v>
      </c>
      <c r="C15" s="186">
        <v>0.9</v>
      </c>
      <c r="D15" s="184">
        <v>485.37580000000003</v>
      </c>
      <c r="E15" s="186">
        <v>0.01</v>
      </c>
      <c r="F15" s="185" t="s">
        <v>103</v>
      </c>
    </row>
    <row r="16" spans="1:6">
      <c r="A16" s="173" t="s">
        <v>258</v>
      </c>
      <c r="B16" s="174">
        <v>539.30999999999995</v>
      </c>
      <c r="C16" s="176"/>
      <c r="D16" s="174">
        <v>485.38</v>
      </c>
      <c r="E16" s="175">
        <v>0.01</v>
      </c>
      <c r="F16" s="172"/>
    </row>
    <row r="18" spans="1:6">
      <c r="A18" s="183" t="s">
        <v>108</v>
      </c>
      <c r="B18" s="184">
        <v>3993.049</v>
      </c>
      <c r="C18" s="186">
        <v>0.55000000000000004</v>
      </c>
      <c r="D18" s="184">
        <v>2196.1770000000001</v>
      </c>
      <c r="E18" s="186">
        <v>0.02</v>
      </c>
      <c r="F18" s="185" t="s">
        <v>111</v>
      </c>
    </row>
    <row r="19" spans="1:6">
      <c r="A19" s="173" t="s">
        <v>259</v>
      </c>
      <c r="B19" s="174">
        <v>3993.05</v>
      </c>
      <c r="C19" s="176"/>
      <c r="D19" s="174">
        <v>2196.1799999999998</v>
      </c>
      <c r="E19" s="175">
        <v>0.02</v>
      </c>
      <c r="F19" s="172"/>
    </row>
    <row r="21" spans="1:6">
      <c r="A21" s="164" t="s">
        <v>116</v>
      </c>
      <c r="B21" s="165">
        <v>1141.6600000000001</v>
      </c>
      <c r="C21" s="170">
        <v>1</v>
      </c>
      <c r="D21" s="165">
        <v>1141.6599000000001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1928.0630000000001</v>
      </c>
      <c r="C22" s="179">
        <v>0.45</v>
      </c>
      <c r="D22" s="177">
        <v>867.62829999999997</v>
      </c>
      <c r="E22" s="179">
        <v>0.01</v>
      </c>
      <c r="F22" s="178" t="s">
        <v>127</v>
      </c>
    </row>
    <row r="23" spans="1:6">
      <c r="A23" s="148" t="s">
        <v>118</v>
      </c>
      <c r="B23" s="177">
        <v>2093.4009999999998</v>
      </c>
      <c r="C23" s="179">
        <v>0.4</v>
      </c>
      <c r="D23" s="177">
        <v>837.36019999999996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2399.6489999999999</v>
      </c>
      <c r="C24" s="179">
        <v>0.25</v>
      </c>
      <c r="D24" s="177">
        <v>599.91219999999998</v>
      </c>
      <c r="E24" s="179">
        <v>0.01</v>
      </c>
      <c r="F24" s="178" t="s">
        <v>129</v>
      </c>
    </row>
    <row r="25" spans="1:6">
      <c r="A25" s="148" t="s">
        <v>120</v>
      </c>
      <c r="B25" s="177">
        <v>2484.172</v>
      </c>
      <c r="C25" s="179">
        <v>0.4</v>
      </c>
      <c r="D25" s="177">
        <v>993.66890000000001</v>
      </c>
      <c r="E25" s="179">
        <v>0.01</v>
      </c>
      <c r="F25" s="178" t="s">
        <v>130</v>
      </c>
    </row>
    <row r="26" spans="1:6">
      <c r="A26" s="148" t="s">
        <v>121</v>
      </c>
      <c r="B26" s="177">
        <v>6128.1279999999997</v>
      </c>
      <c r="C26" s="179">
        <v>0.5</v>
      </c>
      <c r="D26" s="177">
        <v>3064.0641999999998</v>
      </c>
      <c r="E26" s="179">
        <v>0.03</v>
      </c>
      <c r="F26" s="178" t="s">
        <v>131</v>
      </c>
    </row>
    <row r="27" spans="1:6">
      <c r="A27" s="148" t="s">
        <v>122</v>
      </c>
      <c r="B27" s="177">
        <v>8127.1109999999999</v>
      </c>
      <c r="C27" s="179">
        <v>0.6</v>
      </c>
      <c r="D27" s="177">
        <v>4876.2668000000003</v>
      </c>
      <c r="E27" s="179">
        <v>0.05</v>
      </c>
      <c r="F27" s="178" t="s">
        <v>132</v>
      </c>
    </row>
    <row r="28" spans="1:6">
      <c r="A28" s="148" t="s">
        <v>123</v>
      </c>
      <c r="B28" s="177">
        <v>8353.3970000000008</v>
      </c>
      <c r="C28" s="179">
        <v>0.65</v>
      </c>
      <c r="D28" s="177">
        <v>5429.7083000000002</v>
      </c>
      <c r="E28" s="179">
        <v>0.06</v>
      </c>
      <c r="F28" s="178" t="s">
        <v>133</v>
      </c>
    </row>
    <row r="29" spans="1:6">
      <c r="A29" s="167" t="s">
        <v>124</v>
      </c>
      <c r="B29" s="168">
        <v>10817.441999999999</v>
      </c>
      <c r="C29" s="171">
        <v>0.85</v>
      </c>
      <c r="D29" s="168">
        <v>9194.8255000000008</v>
      </c>
      <c r="E29" s="171">
        <v>0.1</v>
      </c>
      <c r="F29" s="169" t="s">
        <v>134</v>
      </c>
    </row>
    <row r="30" spans="1:6">
      <c r="A30" s="173" t="s">
        <v>260</v>
      </c>
      <c r="B30" s="174">
        <v>43473.02</v>
      </c>
      <c r="C30" s="176"/>
      <c r="D30" s="174">
        <v>27005.09</v>
      </c>
      <c r="E30" s="175">
        <v>0.3</v>
      </c>
      <c r="F30" s="172"/>
    </row>
    <row r="32" spans="1:6">
      <c r="A32" s="164" t="s">
        <v>145</v>
      </c>
      <c r="B32" s="165">
        <v>703.78150000000005</v>
      </c>
      <c r="C32" s="170">
        <v>1</v>
      </c>
      <c r="D32" s="165">
        <v>703.78150000000005</v>
      </c>
      <c r="E32" s="170">
        <v>0.01</v>
      </c>
      <c r="F32" s="166" t="s">
        <v>174</v>
      </c>
    </row>
    <row r="33" spans="1:6">
      <c r="A33" s="148" t="s">
        <v>147</v>
      </c>
      <c r="B33" s="177">
        <v>1134.4893999999999</v>
      </c>
      <c r="C33" s="179">
        <v>1</v>
      </c>
      <c r="D33" s="177">
        <v>1134.4893999999999</v>
      </c>
      <c r="E33" s="179">
        <v>0.01</v>
      </c>
      <c r="F33" s="178" t="s">
        <v>176</v>
      </c>
    </row>
    <row r="34" spans="1:6">
      <c r="A34" s="148" t="s">
        <v>148</v>
      </c>
      <c r="B34" s="177">
        <v>1466.7235000000001</v>
      </c>
      <c r="C34" s="179">
        <v>0.7</v>
      </c>
      <c r="D34" s="177">
        <v>1026.7065</v>
      </c>
      <c r="E34" s="179">
        <v>0.01</v>
      </c>
      <c r="F34" s="178" t="s">
        <v>177</v>
      </c>
    </row>
    <row r="35" spans="1:6">
      <c r="A35" s="148" t="s">
        <v>149</v>
      </c>
      <c r="B35" s="177">
        <v>1597.4056</v>
      </c>
      <c r="C35" s="179">
        <v>1</v>
      </c>
      <c r="D35" s="177">
        <v>1597.4056</v>
      </c>
      <c r="E35" s="179">
        <v>0.02</v>
      </c>
      <c r="F35" s="178" t="s">
        <v>178</v>
      </c>
    </row>
    <row r="36" spans="1:6">
      <c r="A36" s="148" t="s">
        <v>150</v>
      </c>
      <c r="B36" s="177">
        <v>1605.3349000000001</v>
      </c>
      <c r="C36" s="179">
        <v>1</v>
      </c>
      <c r="D36" s="177">
        <v>1605.3349000000001</v>
      </c>
      <c r="E36" s="179">
        <v>0.02</v>
      </c>
      <c r="F36" s="178" t="s">
        <v>179</v>
      </c>
    </row>
    <row r="37" spans="1:6">
      <c r="A37" s="148" t="s">
        <v>151</v>
      </c>
      <c r="B37" s="177">
        <v>1738.0922</v>
      </c>
      <c r="C37" s="179">
        <v>0.85</v>
      </c>
      <c r="D37" s="177">
        <v>1477.3784000000001</v>
      </c>
      <c r="E37" s="179">
        <v>0.02</v>
      </c>
      <c r="F37" s="178" t="s">
        <v>180</v>
      </c>
    </row>
    <row r="38" spans="1:6">
      <c r="A38" s="148" t="s">
        <v>153</v>
      </c>
      <c r="B38" s="177">
        <v>1799.212</v>
      </c>
      <c r="C38" s="179">
        <v>1</v>
      </c>
      <c r="D38" s="177">
        <v>1799.212</v>
      </c>
      <c r="E38" s="179">
        <v>0.02</v>
      </c>
      <c r="F38" s="178" t="s">
        <v>182</v>
      </c>
    </row>
    <row r="39" spans="1:6">
      <c r="A39" s="148" t="s">
        <v>155</v>
      </c>
      <c r="B39" s="177">
        <v>2354.1507000000001</v>
      </c>
      <c r="C39" s="179">
        <v>1</v>
      </c>
      <c r="D39" s="177">
        <v>2354.1507000000001</v>
      </c>
      <c r="E39" s="179">
        <v>0.03</v>
      </c>
      <c r="F39" s="178" t="s">
        <v>184</v>
      </c>
    </row>
    <row r="40" spans="1:6">
      <c r="A40" s="148" t="s">
        <v>156</v>
      </c>
      <c r="B40" s="177">
        <v>3013.3681000000001</v>
      </c>
      <c r="C40" s="179">
        <v>1</v>
      </c>
      <c r="D40" s="177">
        <v>3013.3681000000001</v>
      </c>
      <c r="E40" s="179">
        <v>0.03</v>
      </c>
      <c r="F40" s="178" t="s">
        <v>185</v>
      </c>
    </row>
    <row r="41" spans="1:6">
      <c r="A41" s="148" t="s">
        <v>157</v>
      </c>
      <c r="B41" s="177">
        <v>3268.9693000000002</v>
      </c>
      <c r="C41" s="179">
        <v>0.9</v>
      </c>
      <c r="D41" s="177">
        <v>2942.0724</v>
      </c>
      <c r="E41" s="179">
        <v>0.03</v>
      </c>
      <c r="F41" s="178" t="s">
        <v>186</v>
      </c>
    </row>
    <row r="42" spans="1:6">
      <c r="A42" s="148" t="s">
        <v>158</v>
      </c>
      <c r="B42" s="177">
        <v>3528.2928999999999</v>
      </c>
      <c r="C42" s="179">
        <v>0.75</v>
      </c>
      <c r="D42" s="177">
        <v>2646.2197000000001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4860.5002000000004</v>
      </c>
      <c r="C43" s="179">
        <v>1</v>
      </c>
      <c r="D43" s="177">
        <v>4238.768</v>
      </c>
      <c r="E43" s="179">
        <v>0.05</v>
      </c>
      <c r="F43" s="178" t="s">
        <v>188</v>
      </c>
    </row>
    <row r="44" spans="1:6">
      <c r="A44" s="148" t="s">
        <v>239</v>
      </c>
      <c r="B44" s="177">
        <v>5030.1782999999996</v>
      </c>
      <c r="C44" s="179">
        <v>0.95</v>
      </c>
      <c r="D44" s="177">
        <v>4778.6693999999998</v>
      </c>
      <c r="E44" s="179">
        <v>0.05</v>
      </c>
      <c r="F44" s="178" t="s">
        <v>240</v>
      </c>
    </row>
    <row r="45" spans="1:6">
      <c r="A45" s="148" t="s">
        <v>160</v>
      </c>
      <c r="B45" s="177">
        <v>5070.2875000000004</v>
      </c>
      <c r="C45" s="179">
        <v>0.9</v>
      </c>
      <c r="D45" s="177">
        <v>4563.2587999999996</v>
      </c>
      <c r="E45" s="179">
        <v>0.05</v>
      </c>
      <c r="F45" s="178" t="s">
        <v>189</v>
      </c>
    </row>
    <row r="46" spans="1:6">
      <c r="A46" s="148" t="s">
        <v>161</v>
      </c>
      <c r="B46" s="177">
        <v>5651.0155000000004</v>
      </c>
      <c r="C46" s="179">
        <v>0.9</v>
      </c>
      <c r="D46" s="177">
        <v>5085.9139999999998</v>
      </c>
      <c r="E46" s="179">
        <v>0.06</v>
      </c>
      <c r="F46" s="178" t="s">
        <v>190</v>
      </c>
    </row>
    <row r="47" spans="1:6">
      <c r="A47" s="167" t="s">
        <v>162</v>
      </c>
      <c r="B47" s="168">
        <v>5902.7415000000001</v>
      </c>
      <c r="C47" s="171">
        <v>0.95</v>
      </c>
      <c r="D47" s="168">
        <v>5607.6044000000002</v>
      </c>
      <c r="E47" s="171">
        <v>0.06</v>
      </c>
      <c r="F47" s="169" t="s">
        <v>191</v>
      </c>
    </row>
    <row r="48" spans="1:6">
      <c r="A48" s="173" t="s">
        <v>261</v>
      </c>
      <c r="B48" s="174">
        <v>48724.54</v>
      </c>
      <c r="C48" s="176"/>
      <c r="D48" s="174">
        <v>44574.33</v>
      </c>
      <c r="E48" s="175">
        <v>0.49</v>
      </c>
      <c r="F48" s="172"/>
    </row>
    <row r="50" spans="1:6">
      <c r="A50" s="164" t="s">
        <v>203</v>
      </c>
      <c r="B50" s="165">
        <v>646.73410000000001</v>
      </c>
      <c r="C50" s="170">
        <v>0.8</v>
      </c>
      <c r="D50" s="165">
        <v>517.38729999999998</v>
      </c>
      <c r="E50" s="170">
        <v>0.01</v>
      </c>
      <c r="F50" s="166" t="s">
        <v>208</v>
      </c>
    </row>
    <row r="51" spans="1:6">
      <c r="A51" s="167" t="s">
        <v>204</v>
      </c>
      <c r="B51" s="168">
        <v>1375.3937000000001</v>
      </c>
      <c r="C51" s="171">
        <v>0.8</v>
      </c>
      <c r="D51" s="168">
        <v>1100.3149000000001</v>
      </c>
      <c r="E51" s="171">
        <v>0.01</v>
      </c>
      <c r="F51" s="169" t="s">
        <v>209</v>
      </c>
    </row>
    <row r="52" spans="1:6">
      <c r="A52" s="173" t="s">
        <v>262</v>
      </c>
      <c r="B52" s="174">
        <v>2022.13</v>
      </c>
      <c r="C52" s="176"/>
      <c r="D52" s="174">
        <v>1617.7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118671.09005348499</v>
      </c>
      <c r="C54" s="194"/>
      <c r="D54" s="193">
        <v>90573.959977676801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G5563" s="108" t="e">
        <f>G5562*#REF!/#REF!</f>
        <v>#REF!</v>
      </c>
      <c r="H5563" s="108">
        <f t="shared" si="126"/>
        <v>0</v>
      </c>
      <c r="I5563" s="108">
        <f t="shared" si="127"/>
        <v>0</v>
      </c>
      <c r="J5563" s="108">
        <f t="shared" si="128"/>
        <v>0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G5563" s="108" t="e">
        <f>G5562*#REF!/#REF!</f>
        <v>#REF!</v>
      </c>
      <c r="H5563" s="108">
        <f t="shared" si="126"/>
        <v>0</v>
      </c>
      <c r="I5563" s="108">
        <f t="shared" si="127"/>
        <v>0</v>
      </c>
      <c r="J5563" s="108">
        <f t="shared" si="128"/>
        <v>0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16/09/2024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-7.88268585199026E-3</v>
      </c>
      <c r="E31" s="42"/>
      <c r="F31" s="43"/>
      <c r="G31" s="41">
        <f>Indices!F17</f>
        <v>-1.08898650768748E-2</v>
      </c>
      <c r="H31" s="42"/>
      <c r="I31" s="42"/>
      <c r="J31" s="41">
        <f>Indices!J17</f>
        <v>-1.2506841194629701E-2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-7.8830266318317098E-3</v>
      </c>
      <c r="E32" s="42"/>
      <c r="F32" s="39"/>
      <c r="G32" s="41">
        <f>Indices!F26</f>
        <v>-1.0890088213702E-2</v>
      </c>
      <c r="H32" s="42"/>
      <c r="I32" s="42"/>
      <c r="J32" s="41">
        <f>Indices!J26</f>
        <v>-1.2507288915332E-2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2024-09-18T07:50:36Z</dcterms:modified>
</cp:coreProperties>
</file>