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548B836-0122-4C7B-A996-050D43851B41}" xr6:coauthVersionLast="47" xr6:coauthVersionMax="47" xr10:uidLastSave="{00000000-0000-0000-0000-000000000000}"/>
  <bookViews>
    <workbookView xWindow="2250" yWindow="2250" windowWidth="21600" windowHeight="1138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<sst xmlns="http://schemas.openxmlformats.org/spreadsheetml/2006/main" count="412" uniqueCount="261">
  <si>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</si>
  <si>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</si>
  <si>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</si>
  <si>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</si>
  <si>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</si>
  <si>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</si>
  <si>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</si>
  <si>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</si>
  <si>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</si>
  <si>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</si>
  <si>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</si>
  <si>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</si>
  <si>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</si>
  <si>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</si>
  <si>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</si>
  <si>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</si>
  <si>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</si>
  <si>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</si>
  <si>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</si>
  <si>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</si>
  <si>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</si>
  <si>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</si>
  <si>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</si>
  <si>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</si>
  <si>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</si>
  <si>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</si>
  <si>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</si>
  <si>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</si>
  <si>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</si>
  <si>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</si>
  <si>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</si>
  <si>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</si>
  <si>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</si>
  <si>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</si>
  <si>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</si>
  <si>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</si>
  <si>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</si>
  <si>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</si>
  <si>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</si>
  <si>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</si>
  <si>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</si>
  <si>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</si>
  <si>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</si>
  <si>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</si>
  <si>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</si>
  <si>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</si>
  <si>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</si>
  <si>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</si>
  <si>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</si>
  <si>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</si>
  <si>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</si>
  <si>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</si>
  <si>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</si>
  <si>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</si>
  <si>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</si>
  <si>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</si>
  <si>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11-11-2024</t>
  </si>
  <si>
    <t>12/11/2024</t>
  </si>
  <si>
    <t>Variation par rapport au 11/11/2024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</si>
  <si>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</si>
  <si>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</si>
  <si>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</si>
  <si>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</si>
  <si>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</si>
  <si>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</si>
  <si>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</si>
  <si>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</si>
  <si>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</si>
  <si>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</si>
  <si>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</si>
  <si>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</si>
  <si>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</si>
  <si>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</si>
  <si>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</si>
  <si>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</si>
  <si>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</si>
  <si>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</si>
  <si>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</si>
  <si>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</si>
  <si>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</si>
  <si>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</si>
  <si>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</si>
  <si>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</si>
  <si>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</si>
  <si>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</si>
  <si>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</si>
  <si>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</si>
  <si>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</si>
  <si>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</si>
  <si>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</si>
  <si>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</si>
  <si>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</si>
  <si>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</si>
  <si>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</si>
  <si>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</si>
  <si>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</si>
  <si>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</si>
  <si>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</si>
  <si>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</si>
  <si>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</si>
  <si>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</si>
  <si>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</si>
  <si>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</si>
  <si>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</si>
  <si>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</si>
  <si>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</si>
  <si>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</si>
  <si>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</si>
  <si>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</si>
  <si>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</si>
  <si>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</si>
  <si>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</si>
  <si>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</si>
  <si>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</si>
  <si>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</si>
  <si>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</si>
  <si>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</si>
  <si>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</si>
  <si>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</si>
  <si>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</si>
  <si>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</si>
  <si>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</si>
  <si>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</si>
  <si>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</si>
  <si>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</si>
  <si>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</si>
  <si>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</si>
  <si>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</si>
  <si>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</si>
  <si>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</si>
  <si>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</si>
  <si>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</si>
  <si>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</si>
  <si>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</si>
  <si>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</si>
  <si>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</si>
  <si>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CUSTODIAN REIT</t>
  </si>
  <si>
    <t>MOUNTVIEW ESTATES</t>
  </si>
  <si>
    <t>Impact Hlth REIT Rg</t>
  </si>
  <si>
    <t>CLS HOLDINGS</t>
  </si>
  <si>
    <t>WAREHOUSE REIT PLC</t>
  </si>
  <si>
    <t>PICTON PROPERTY INCOME</t>
  </si>
  <si>
    <t>URBAN LOGISTICS REIT</t>
  </si>
  <si>
    <t>Targt Hlthc REIT Rg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</si>
  <si>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</si>
  <si>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</si>
  <si>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</si>
  <si>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</si>
  <si>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</si>
  <si>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</si>
  <si>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ASSURA</t>
  </si>
  <si>
    <t>PRIMARY HEALTH PROPERTIES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</si>
  <si>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</si>
  <si>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</si>
  <si>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</si>
  <si>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</si>
  <si>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</si>
  <si>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</si>
  <si>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</si>
  <si>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</si>
  <si>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</si>
  <si>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</si>
  <si>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</si>
  <si>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</si>
  <si>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GB00BJFLFT45</t>
  </si>
  <si>
    <t>GB0006081037</t>
  </si>
  <si>
    <t>GB00BYXVMJ03</t>
  </si>
  <si>
    <t>GB00BF044593</t>
  </si>
  <si>
    <t>GB00BD2NCM38</t>
  </si>
  <si>
    <t>GB00B0LCW208</t>
  </si>
  <si>
    <t>GB00BYV8MN78</t>
  </si>
  <si>
    <t>GB00BJGTLF51</t>
  </si>
  <si>
    <t>GB00BF01NH51</t>
  </si>
  <si>
    <t>GB00BLWDVR75</t>
  </si>
  <si>
    <t>GG00B4ZPCJ00</t>
  </si>
  <si>
    <t>GB00BF345X11</t>
  </si>
  <si>
    <t>GB00B67G5X01</t>
  </si>
  <si>
    <t>GB00BF5H9P87</t>
  </si>
  <si>
    <t>GB00BVGBWW93</t>
  </si>
  <si>
    <t>GB00BYRJ5J14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</si>
  <si>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</si>
  <si>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</si>
  <si>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</si>
  <si>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</si>
  <si>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</si>
  <si>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</si>
  <si>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</si>
  <si>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</si>
  <si>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</si>
  <si>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</si>
  <si>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</si>
  <si>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</si>
  <si>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</si>
  <si>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</si>
  <si>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</si>
  <si>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</si>
  <si>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</si>
  <si>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</si>
  <si>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</si>
  <si>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</si>
  <si>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</si>
  <si>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</si>
  <si>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</si>
  <si>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</si>
  <si>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</si>
  <si>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</si>
  <si>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</si>
  <si>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</si>
  <si>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</si>
  <si>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</si>
  <si>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</si>
  <si>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</si>
  <si>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</si>
  <si>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</si>
  <si>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</si>
  <si>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</si>
  <si>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</si>
  <si>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</si>
  <si>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</si>
  <si>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</si>
  <si>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KUNGSLEDEN AB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</si>
  <si>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</si>
  <si>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</si>
  <si>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</si>
  <si>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</si>
  <si>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</si>
  <si>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</si>
  <si>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</si>
  <si>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</si>
  <si>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</si>
  <si>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SE0000549412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</si>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</sst>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1164.8889999999999</v>
      </c>
      <c r="E12" s="14"/>
      <c r="F12" s="152">
        <v>1463.672</v>
      </c>
      <c r="G12" s="152">
        <v>1767.0029999999999</v>
      </c>
      <c r="H12" s="152">
        <v>1752.2760000000001</v>
      </c>
      <c r="I12" s="152">
        <v>2017.5229999999999</v>
      </c>
      <c r="J12" s="152">
        <v>1361.7439999999999</v>
      </c>
      <c r="K12" s="149">
        <v>1071.3009999999999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1143.239</v>
      </c>
      <c r="E14" s="17"/>
      <c r="F14" s="153">
        <v>1439.5229999999999</v>
      </c>
      <c r="G14" s="153">
        <v>1739.7059999999999</v>
      </c>
      <c r="H14" s="153">
        <v>1724.09</v>
      </c>
      <c r="I14" s="153">
        <v>1985.9290000000001</v>
      </c>
      <c r="J14" s="153">
        <v>1339.194</v>
      </c>
      <c r="K14" s="150">
        <v>1052.403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-1.8585461790779901E-2</v>
      </c>
      <c r="E16" s="21"/>
      <c r="F16" s="154">
        <v>-1.6498915057471902E-2</v>
      </c>
      <c r="G16" s="154">
        <v>-1.54481910896586E-2</v>
      </c>
      <c r="H16" s="154">
        <v>-1.6085365547436701E-2</v>
      </c>
      <c r="I16" s="154">
        <v>-1.5659796691289099E-2</v>
      </c>
      <c r="J16" s="154">
        <v>-1.6559647040853401E-2</v>
      </c>
      <c r="K16" s="151">
        <v>-1.7640233697158801E-2</v>
      </c>
    </row>
    <row r="17" spans="1:11" s="8" customFormat="1" ht="14.25">
      <c r="A17" s="145" t="s">
        <v>58</v>
      </c>
      <c r="B17" s="121"/>
      <c r="C17" s="22"/>
      <c r="D17" s="151">
        <v>-1.8585461790779901E-2</v>
      </c>
      <c r="E17" s="21"/>
      <c r="F17" s="154">
        <v>-1.6498915057471902E-2</v>
      </c>
      <c r="G17" s="154">
        <v>-1.54481910896586E-2</v>
      </c>
      <c r="H17" s="154">
        <v>-1.6085365547436701E-2</v>
      </c>
      <c r="I17" s="154">
        <v>-1.5659796691289099E-2</v>
      </c>
      <c r="J17" s="154">
        <v>-1.6559647040853401E-2</v>
      </c>
      <c r="K17" s="151">
        <v>-1.7640233697158801E-2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4.1086289999999999E-4</v>
      </c>
      <c r="E19" s="26"/>
      <c r="F19" s="154">
        <v>4.9108590000000003E-4</v>
      </c>
      <c r="G19" s="154">
        <v>1.8687940000000001E-4</v>
      </c>
      <c r="H19" s="154">
        <v>5.3179970000000003E-4</v>
      </c>
      <c r="I19" s="154">
        <v>1.6771399999999999E-4</v>
      </c>
      <c r="J19" s="154">
        <v>7.8061069999999996E-4</v>
      </c>
      <c r="K19" s="151">
        <v>1.1913410000000001E-3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2753.8760000000002</v>
      </c>
      <c r="E22" s="29"/>
      <c r="F22" s="152">
        <v>2900.904</v>
      </c>
      <c r="G22" s="152">
        <v>3223.8939999999998</v>
      </c>
      <c r="H22" s="152">
        <v>3659.9270000000001</v>
      </c>
      <c r="I22" s="152">
        <v>3749.9409999999998</v>
      </c>
      <c r="J22" s="152">
        <v>2898.616</v>
      </c>
      <c r="K22" s="149">
        <v>2143.7779999999998</v>
      </c>
    </row>
    <row r="23" spans="1:11" s="32" customFormat="1" ht="15.75" customHeight="1">
      <c r="A23" s="145" t="s">
        <v>58</v>
      </c>
      <c r="B23" s="121"/>
      <c r="C23" s="22"/>
      <c r="D23" s="151">
        <v>-1.85853521723062E-2</v>
      </c>
      <c r="E23" s="31"/>
      <c r="F23" s="154">
        <v>-1.64990207043809E-2</v>
      </c>
      <c r="G23" s="154">
        <v>-1.5448259097096E-2</v>
      </c>
      <c r="H23" s="154">
        <v>-1.6085177538335799E-2</v>
      </c>
      <c r="I23" s="154">
        <v>-1.56599159124098E-2</v>
      </c>
      <c r="J23" s="154">
        <v>-1.6559544877153699E-2</v>
      </c>
      <c r="K23" s="151">
        <v>-1.76398644899151E-2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3194.9070000000002</v>
      </c>
      <c r="E25" s="29"/>
      <c r="F25" s="152">
        <v>3477.2240000000002</v>
      </c>
      <c r="G25" s="152">
        <v>3561.6410000000001</v>
      </c>
      <c r="H25" s="152">
        <v>4593.7809999999999</v>
      </c>
      <c r="I25" s="152">
        <v>4211.8190000000004</v>
      </c>
      <c r="J25" s="152">
        <v>3476.145</v>
      </c>
      <c r="K25" s="149">
        <v>2462.375</v>
      </c>
    </row>
    <row r="26" spans="1:11" s="32" customFormat="1" ht="15.75" customHeight="1">
      <c r="A26" s="145" t="s">
        <v>58</v>
      </c>
      <c r="B26" s="121"/>
      <c r="C26" s="22"/>
      <c r="D26" s="151">
        <v>-1.8585370199145301E-2</v>
      </c>
      <c r="E26" s="31"/>
      <c r="F26" s="154">
        <v>-1.64989561757878E-2</v>
      </c>
      <c r="G26" s="154">
        <v>-1.5448130973524699E-2</v>
      </c>
      <c r="H26" s="154">
        <v>-1.6085224703735301E-2</v>
      </c>
      <c r="I26" s="154">
        <v>-1.56601366823516E-2</v>
      </c>
      <c r="J26" s="154">
        <v>-1.6559641359128002E-2</v>
      </c>
      <c r="K26" s="151">
        <v>-1.7640286093628301E-2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1954.9749999999999</v>
      </c>
      <c r="E12" s="152">
        <v>839.27539999999999</v>
      </c>
      <c r="F12" s="152">
        <v>1047.604</v>
      </c>
      <c r="G12" s="152">
        <v>99.902249999999995</v>
      </c>
      <c r="H12" s="152">
        <v>409.78179999999998</v>
      </c>
      <c r="I12" s="152">
        <v>1589.1120000000001</v>
      </c>
      <c r="J12" s="152">
        <v>855.29849999999999</v>
      </c>
      <c r="K12" s="152">
        <v>898.65170000000001</v>
      </c>
      <c r="L12" s="152">
        <v>1129.2360000000001</v>
      </c>
      <c r="M12" s="152">
        <v>6400.3230000000003</v>
      </c>
      <c r="N12" s="152">
        <v>7681.9570000000003</v>
      </c>
      <c r="O12" s="152">
        <v>3822.9690000000001</v>
      </c>
      <c r="P12" s="152">
        <v>2624.643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1929.5050000000001</v>
      </c>
      <c r="E14" s="153">
        <v>836.18399999999997</v>
      </c>
      <c r="F14" s="153">
        <v>1037.114</v>
      </c>
      <c r="G14" s="153">
        <v>93.885429999999999</v>
      </c>
      <c r="H14" s="153">
        <v>398.20350000000002</v>
      </c>
      <c r="I14" s="153">
        <v>1566.0709999999999</v>
      </c>
      <c r="J14" s="153">
        <v>842.09540000000004</v>
      </c>
      <c r="K14" s="153">
        <v>882.92780000000005</v>
      </c>
      <c r="L14" s="153">
        <v>1114.8409999999999</v>
      </c>
      <c r="M14" s="153">
        <v>6272.45</v>
      </c>
      <c r="N14" s="153">
        <v>7547.4610000000002</v>
      </c>
      <c r="O14" s="153">
        <v>3785.3789999999999</v>
      </c>
      <c r="P14" s="153">
        <v>2598.8359999999998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-1.30282995946238E-2</v>
      </c>
      <c r="E16" s="154">
        <v>-3.6834154795910598E-3</v>
      </c>
      <c r="F16" s="154">
        <v>-1.0013325645950101E-2</v>
      </c>
      <c r="G16" s="154">
        <v>-6.0227071962843597E-2</v>
      </c>
      <c r="H16" s="154">
        <v>-2.82547931606527E-2</v>
      </c>
      <c r="I16" s="154">
        <v>-1.4499292686733301E-2</v>
      </c>
      <c r="J16" s="154">
        <v>-1.5436832871798501E-2</v>
      </c>
      <c r="K16" s="154">
        <v>-1.74972127688625E-2</v>
      </c>
      <c r="L16" s="154">
        <v>-1.2747556755186899E-2</v>
      </c>
      <c r="M16" s="154">
        <v>-1.9979147927378101E-2</v>
      </c>
      <c r="N16" s="154">
        <v>-1.7508038641715899E-2</v>
      </c>
      <c r="O16" s="154">
        <v>-9.8326719363929192E-3</v>
      </c>
      <c r="P16" s="154">
        <v>-9.8325753254824306E-3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-1.30282995946238E-2</v>
      </c>
      <c r="E17" s="154">
        <v>-3.6834154795910598E-3</v>
      </c>
      <c r="F17" s="154">
        <v>-1.0013325645950101E-2</v>
      </c>
      <c r="G17" s="154">
        <v>-6.0227071962843597E-2</v>
      </c>
      <c r="H17" s="154">
        <v>-2.82547931606527E-2</v>
      </c>
      <c r="I17" s="154">
        <v>-1.4499292686733301E-2</v>
      </c>
      <c r="J17" s="154">
        <v>-1.5436832871798501E-2</v>
      </c>
      <c r="K17" s="154">
        <v>-1.74972127688625E-2</v>
      </c>
      <c r="L17" s="154">
        <v>-1.2747556755186899E-2</v>
      </c>
      <c r="M17" s="154">
        <v>-1.9979147927378101E-2</v>
      </c>
      <c r="N17" s="154">
        <v>-1.7508038641715899E-2</v>
      </c>
      <c r="O17" s="154">
        <v>-9.8326719363929192E-3</v>
      </c>
      <c r="P17" s="154">
        <v>-9.8325753254824306E-3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1.3842940000000001E-3</v>
      </c>
      <c r="G19" s="154">
        <v>7.245848E-3</v>
      </c>
      <c r="H19" s="155">
        <v>0</v>
      </c>
      <c r="I19" s="155">
        <v>0</v>
      </c>
      <c r="J19" s="155">
        <v>0</v>
      </c>
      <c r="K19" s="154">
        <v>4.1930940000000001E-4</v>
      </c>
      <c r="L19" s="154">
        <v>4.1930940000000001E-4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3568.3290000000002</v>
      </c>
      <c r="E22" s="152">
        <v>1261.672</v>
      </c>
      <c r="F22" s="152">
        <v>2761.2440000000001</v>
      </c>
      <c r="G22" s="152">
        <v>137.0427</v>
      </c>
      <c r="H22" s="152">
        <v>1046.184</v>
      </c>
      <c r="I22" s="152">
        <v>3749.058</v>
      </c>
      <c r="J22" s="152">
        <v>2585.326</v>
      </c>
      <c r="K22" s="152">
        <v>1620.615</v>
      </c>
      <c r="L22" s="152">
        <v>2041.2439999999999</v>
      </c>
      <c r="M22" s="152">
        <v>12194.83</v>
      </c>
      <c r="N22" s="152">
        <v>12672.63</v>
      </c>
      <c r="O22" s="152">
        <v>8304.1450000000004</v>
      </c>
      <c r="P22" s="152">
        <v>5285.96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-1.3028045618903999E-2</v>
      </c>
      <c r="E23" s="154">
        <v>-3.68385350818934E-3</v>
      </c>
      <c r="F23" s="154">
        <v>-1.00126525049915E-2</v>
      </c>
      <c r="G23" s="154">
        <v>-6.0226860496772498E-2</v>
      </c>
      <c r="H23" s="154">
        <v>-2.82555145624576E-2</v>
      </c>
      <c r="I23" s="154">
        <v>-1.44996948124424E-2</v>
      </c>
      <c r="J23" s="154">
        <v>-1.54368414778999E-2</v>
      </c>
      <c r="K23" s="154">
        <v>-1.7497071797346601E-2</v>
      </c>
      <c r="L23" s="154">
        <v>-1.27476239371137E-2</v>
      </c>
      <c r="M23" s="154">
        <v>-1.9979201892724299E-2</v>
      </c>
      <c r="N23" s="154">
        <v>-1.7507529974532001E-2</v>
      </c>
      <c r="O23" s="154">
        <v>-9.8326999425750704E-3</v>
      </c>
      <c r="P23" s="154">
        <v>-9.8326274793942795E-3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3991.8220000000001</v>
      </c>
      <c r="E25" s="152">
        <v>1447.3969999999999</v>
      </c>
      <c r="F25" s="152">
        <v>3467.0909999999999</v>
      </c>
      <c r="G25" s="152">
        <v>145.34129999999999</v>
      </c>
      <c r="H25" s="152">
        <v>1413.6189999999999</v>
      </c>
      <c r="I25" s="152">
        <v>4767.5360000000001</v>
      </c>
      <c r="J25" s="152">
        <v>3134.24</v>
      </c>
      <c r="K25" s="152">
        <v>1744.825</v>
      </c>
      <c r="L25" s="152">
        <v>2180.6889999999999</v>
      </c>
      <c r="M25" s="152">
        <v>18260.02</v>
      </c>
      <c r="N25" s="152">
        <v>13913.67</v>
      </c>
      <c r="O25" s="152">
        <v>9454.1460000000006</v>
      </c>
      <c r="P25" s="152">
        <v>5661.7120000000004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-1.30280177049702E-2</v>
      </c>
      <c r="E26" s="154">
        <v>-3.6833642173316199E-3</v>
      </c>
      <c r="F26" s="154">
        <v>-1.00126864672259E-2</v>
      </c>
      <c r="G26" s="154">
        <v>-6.0226684176529002E-2</v>
      </c>
      <c r="H26" s="154">
        <v>-2.8254883063568201E-2</v>
      </c>
      <c r="I26" s="154">
        <v>-1.4499715876263799E-2</v>
      </c>
      <c r="J26" s="154">
        <v>-1.5436732203905301E-2</v>
      </c>
      <c r="K26" s="154">
        <v>-1.74976167000487E-2</v>
      </c>
      <c r="L26" s="154">
        <v>-1.27473803062776E-2</v>
      </c>
      <c r="M26" s="154">
        <v>-1.9978778753206101E-2</v>
      </c>
      <c r="N26" s="154">
        <v>-1.7507896347943499E-2</v>
      </c>
      <c r="O26" s="154">
        <v>-9.8327099760589006E-3</v>
      </c>
      <c r="P26" s="154">
        <v>-9.8325723941549096E-3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12/11/2024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2138.2869999999998</v>
      </c>
      <c r="C7" s="170">
        <v>0.47378931834900001</v>
      </c>
      <c r="D7" s="170">
        <v>1.7714196708999999E-2</v>
      </c>
      <c r="E7" s="170">
        <v>1.2094236103E-2</v>
      </c>
      <c r="F7" s="170">
        <v>8.7866160979999993E-3</v>
      </c>
      <c r="G7" s="166" t="s">
        <v>61</v>
      </c>
    </row>
    <row r="8" spans="1:7">
      <c r="A8" s="167" t="s">
        <v>60</v>
      </c>
      <c r="B8" s="168">
        <v>2374.87</v>
      </c>
      <c r="C8" s="171">
        <v>0.52621001692799996</v>
      </c>
      <c r="D8" s="171">
        <v>1.9674119675000001E-2</v>
      </c>
      <c r="E8" s="171">
        <v>1.3432358937E-2</v>
      </c>
      <c r="F8" s="171">
        <v>9.7587793280000008E-3</v>
      </c>
      <c r="G8" s="169" t="s">
        <v>62</v>
      </c>
    </row>
    <row r="9" spans="1:7">
      <c r="A9" s="173" t="s">
        <v>241</v>
      </c>
      <c r="B9" s="174">
        <v>4513.16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300.77690000000001</v>
      </c>
      <c r="C11" s="170">
        <v>1.4993564435E-2</v>
      </c>
      <c r="D11" s="170">
        <v>2.491724063E-3</v>
      </c>
      <c r="E11" s="170">
        <v>1.7012060789999999E-3</v>
      </c>
      <c r="F11" s="170">
        <v>1.235947818E-3</v>
      </c>
      <c r="G11" s="166" t="s">
        <v>75</v>
      </c>
    </row>
    <row r="12" spans="1:7">
      <c r="A12" s="148" t="s">
        <v>64</v>
      </c>
      <c r="B12" s="177">
        <v>326.03019999999998</v>
      </c>
      <c r="C12" s="179">
        <v>1.6252427667999999E-2</v>
      </c>
      <c r="D12" s="179">
        <v>2.7009298079999997E-3</v>
      </c>
      <c r="E12" s="179">
        <v>1.8440397459999998E-3</v>
      </c>
      <c r="F12" s="179">
        <v>1.3397182899999999E-3</v>
      </c>
      <c r="G12" s="178" t="s">
        <v>76</v>
      </c>
    </row>
    <row r="13" spans="1:7">
      <c r="A13" s="148" t="s">
        <v>65</v>
      </c>
      <c r="B13" s="177">
        <v>421.19639999999998</v>
      </c>
      <c r="C13" s="179">
        <v>2.0996410838999998E-2</v>
      </c>
      <c r="D13" s="179">
        <v>3.4893145229999999E-3</v>
      </c>
      <c r="E13" s="179">
        <v>2.3823035480000001E-3</v>
      </c>
      <c r="F13" s="179">
        <v>1.7307737779999998E-3</v>
      </c>
      <c r="G13" s="178" t="s">
        <v>77</v>
      </c>
    </row>
    <row r="14" spans="1:7">
      <c r="A14" s="148" t="s">
        <v>66</v>
      </c>
      <c r="B14" s="177">
        <v>429.2217</v>
      </c>
      <c r="C14" s="179">
        <v>2.1396467667999998E-2</v>
      </c>
      <c r="D14" s="179">
        <v>3.5557984620000001E-3</v>
      </c>
      <c r="E14" s="179">
        <v>2.4276949640000003E-3</v>
      </c>
      <c r="F14" s="179">
        <v>1.763751217E-3</v>
      </c>
      <c r="G14" s="178" t="s">
        <v>78</v>
      </c>
    </row>
    <row r="15" spans="1:7">
      <c r="A15" s="148" t="s">
        <v>67</v>
      </c>
      <c r="B15" s="177">
        <v>457.92180000000002</v>
      </c>
      <c r="C15" s="179">
        <v>2.2827152001000002E-2</v>
      </c>
      <c r="D15" s="179">
        <v>3.793558508E-3</v>
      </c>
      <c r="E15" s="179">
        <v>2.5900238679999999E-3</v>
      </c>
      <c r="F15" s="179">
        <v>1.8816852270000001E-3</v>
      </c>
      <c r="G15" s="178" t="s">
        <v>79</v>
      </c>
    </row>
    <row r="16" spans="1:7">
      <c r="A16" s="148" t="s">
        <v>68</v>
      </c>
      <c r="B16" s="177">
        <v>888.32299999999998</v>
      </c>
      <c r="C16" s="179">
        <v>4.4282417099999999E-2</v>
      </c>
      <c r="D16" s="179">
        <v>7.3591282940000001E-3</v>
      </c>
      <c r="E16" s="179">
        <v>5.0243901300000005E-3</v>
      </c>
      <c r="F16" s="179">
        <v>3.6502832280000002E-3</v>
      </c>
      <c r="G16" s="178" t="s">
        <v>80</v>
      </c>
    </row>
    <row r="17" spans="1:7">
      <c r="A17" s="148" t="s">
        <v>69</v>
      </c>
      <c r="B17" s="177">
        <v>1257.6251999999999</v>
      </c>
      <c r="C17" s="179">
        <v>6.2691930369999996E-2</v>
      </c>
      <c r="D17" s="179">
        <v>1.0418536042E-2</v>
      </c>
      <c r="E17" s="179">
        <v>7.1131780239999994E-3</v>
      </c>
      <c r="F17" s="179">
        <v>5.167814156E-3</v>
      </c>
      <c r="G17" s="178" t="s">
        <v>81</v>
      </c>
    </row>
    <row r="18" spans="1:7">
      <c r="A18" s="148" t="s">
        <v>70</v>
      </c>
      <c r="B18" s="177">
        <v>1505.8418999999999</v>
      </c>
      <c r="C18" s="179">
        <v>7.5065397500000006E-2</v>
      </c>
      <c r="D18" s="179">
        <v>1.2474835992E-2</v>
      </c>
      <c r="E18" s="179">
        <v>8.5171015270000001E-3</v>
      </c>
      <c r="F18" s="179">
        <v>6.1877824069999999E-3</v>
      </c>
      <c r="G18" s="178" t="s">
        <v>82</v>
      </c>
    </row>
    <row r="19" spans="1:7">
      <c r="A19" s="148" t="s">
        <v>71</v>
      </c>
      <c r="B19" s="177">
        <v>2177.1988000000001</v>
      </c>
      <c r="C19" s="179">
        <v>0.108532172838</v>
      </c>
      <c r="D19" s="179">
        <v>1.8036553473000001E-2</v>
      </c>
      <c r="E19" s="179">
        <v>1.2314322788000001E-2</v>
      </c>
      <c r="F19" s="179">
        <v>8.9465118689999994E-3</v>
      </c>
      <c r="G19" s="178" t="s">
        <v>83</v>
      </c>
    </row>
    <row r="20" spans="1:7">
      <c r="A20" s="148" t="s">
        <v>72</v>
      </c>
      <c r="B20" s="177">
        <v>2762.6619000000001</v>
      </c>
      <c r="C20" s="179">
        <v>0.13771718908899999</v>
      </c>
      <c r="D20" s="179">
        <v>2.2886701520999999E-2</v>
      </c>
      <c r="E20" s="179">
        <v>1.5625725308000001E-2</v>
      </c>
      <c r="F20" s="179">
        <v>1.1352287847E-2</v>
      </c>
      <c r="G20" s="178" t="s">
        <v>84</v>
      </c>
    </row>
    <row r="21" spans="1:7">
      <c r="A21" s="148" t="s">
        <v>73</v>
      </c>
      <c r="B21" s="177">
        <v>4664.0571</v>
      </c>
      <c r="C21" s="179">
        <v>0.232500702877</v>
      </c>
      <c r="D21" s="179">
        <v>3.8638417074000002E-2</v>
      </c>
      <c r="E21" s="179">
        <v>2.6380091993E-2</v>
      </c>
      <c r="F21" s="179">
        <v>1.9165471799000001E-2</v>
      </c>
      <c r="G21" s="178" t="s">
        <v>85</v>
      </c>
    </row>
    <row r="22" spans="1:7">
      <c r="A22" s="167" t="s">
        <v>74</v>
      </c>
      <c r="B22" s="168">
        <v>4869.5447000000004</v>
      </c>
      <c r="C22" s="171">
        <v>0.24274414767399999</v>
      </c>
      <c r="D22" s="171">
        <v>4.0340736625999997E-2</v>
      </c>
      <c r="E22" s="171">
        <v>2.7542338010999999E-2</v>
      </c>
      <c r="F22" s="171">
        <v>2.0009858289000003E-2</v>
      </c>
      <c r="G22" s="169" t="s">
        <v>86</v>
      </c>
    </row>
    <row r="23" spans="1:7">
      <c r="A23" s="173" t="s">
        <v>242</v>
      </c>
      <c r="B23" s="174">
        <v>20060.400000000001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1151.4000000000001</v>
      </c>
      <c r="C25" s="170">
        <v>5.8067581101999999E-2</v>
      </c>
      <c r="D25" s="180"/>
      <c r="E25" s="170">
        <v>6.5123640790000006E-3</v>
      </c>
      <c r="F25" s="170">
        <v>4.7313151949999995E-3</v>
      </c>
      <c r="G25" s="166" t="s">
        <v>93</v>
      </c>
    </row>
    <row r="26" spans="1:7">
      <c r="A26" s="148" t="s">
        <v>88</v>
      </c>
      <c r="B26" s="177">
        <v>1401.6</v>
      </c>
      <c r="C26" s="179">
        <v>7.0685705813000002E-2</v>
      </c>
      <c r="D26" s="181"/>
      <c r="E26" s="179">
        <v>7.927505205000001E-3</v>
      </c>
      <c r="F26" s="179">
        <v>5.7594331930000001E-3</v>
      </c>
      <c r="G26" s="178" t="s">
        <v>94</v>
      </c>
    </row>
    <row r="27" spans="1:7">
      <c r="A27" s="148" t="s">
        <v>89</v>
      </c>
      <c r="B27" s="177">
        <v>1967.921</v>
      </c>
      <c r="C27" s="179">
        <v>9.9246493200000008E-2</v>
      </c>
      <c r="D27" s="181"/>
      <c r="E27" s="179">
        <v>1.1130639249000001E-2</v>
      </c>
      <c r="F27" s="179">
        <v>8.0865507480000001E-3</v>
      </c>
      <c r="G27" s="178" t="s">
        <v>95</v>
      </c>
    </row>
    <row r="28" spans="1:7">
      <c r="A28" s="148" t="s">
        <v>90</v>
      </c>
      <c r="B28" s="177">
        <v>2581.8429999999998</v>
      </c>
      <c r="C28" s="179">
        <v>0.13020790150799999</v>
      </c>
      <c r="D28" s="181"/>
      <c r="E28" s="179">
        <v>1.4603006435999998E-2</v>
      </c>
      <c r="F28" s="179">
        <v>1.0609269600999999E-2</v>
      </c>
      <c r="G28" s="178" t="s">
        <v>96</v>
      </c>
    </row>
    <row r="29" spans="1:7">
      <c r="A29" s="148" t="s">
        <v>91</v>
      </c>
      <c r="B29" s="177">
        <v>5536.2539999999999</v>
      </c>
      <c r="C29" s="179">
        <v>0.27920520943999999</v>
      </c>
      <c r="D29" s="181"/>
      <c r="E29" s="179">
        <v>3.1313272262000001E-2</v>
      </c>
      <c r="F29" s="179">
        <v>2.2749489905E-2</v>
      </c>
      <c r="G29" s="178" t="s">
        <v>97</v>
      </c>
    </row>
    <row r="30" spans="1:7">
      <c r="A30" s="167" t="s">
        <v>92</v>
      </c>
      <c r="B30" s="168">
        <v>7189.6019999999999</v>
      </c>
      <c r="C30" s="171">
        <v>0.36258710893600005</v>
      </c>
      <c r="D30" s="182"/>
      <c r="E30" s="171">
        <v>4.0664674142E-2</v>
      </c>
      <c r="F30" s="171">
        <v>2.9543402111999999E-2</v>
      </c>
      <c r="G30" s="169" t="s">
        <v>98</v>
      </c>
    </row>
    <row r="31" spans="1:7">
      <c r="A31" s="173" t="s">
        <v>243</v>
      </c>
      <c r="B31" s="174">
        <v>19828.62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526.29150000000004</v>
      </c>
      <c r="C33" s="170">
        <v>1.5439591000999999E-2</v>
      </c>
      <c r="D33" s="170">
        <v>4.3599531569999996E-3</v>
      </c>
      <c r="E33" s="170">
        <v>2.9767256030000001E-3</v>
      </c>
      <c r="F33" s="170">
        <v>2.1626289479999999E-3</v>
      </c>
      <c r="G33" s="166" t="s">
        <v>103</v>
      </c>
    </row>
    <row r="34" spans="1:7">
      <c r="A34" s="148" t="s">
        <v>100</v>
      </c>
      <c r="B34" s="177">
        <v>2728.8543</v>
      </c>
      <c r="C34" s="179">
        <v>8.0055243708000004E-2</v>
      </c>
      <c r="D34" s="179">
        <v>2.2606629446E-2</v>
      </c>
      <c r="E34" s="179">
        <v>1.5434508182E-2</v>
      </c>
      <c r="F34" s="179">
        <v>1.1213366176999999E-2</v>
      </c>
      <c r="G34" s="178" t="s">
        <v>104</v>
      </c>
    </row>
    <row r="35" spans="1:7">
      <c r="A35" s="148" t="s">
        <v>101</v>
      </c>
      <c r="B35" s="177">
        <v>6385.0290999999997</v>
      </c>
      <c r="C35" s="179">
        <v>0.18731489646800001</v>
      </c>
      <c r="D35" s="179">
        <v>5.2895453916E-2</v>
      </c>
      <c r="E35" s="179">
        <v>3.6113977899999997E-2</v>
      </c>
      <c r="F35" s="179">
        <v>2.6237263509000002E-2</v>
      </c>
      <c r="G35" s="178" t="s">
        <v>105</v>
      </c>
    </row>
    <row r="36" spans="1:7">
      <c r="A36" s="167" t="s">
        <v>102</v>
      </c>
      <c r="B36" s="168">
        <v>24446.9604</v>
      </c>
      <c r="C36" s="171">
        <v>0.71719013094100004</v>
      </c>
      <c r="D36" s="171">
        <v>0.20252579071599999</v>
      </c>
      <c r="E36" s="171">
        <v>0.13827297789699999</v>
      </c>
      <c r="F36" s="171">
        <v>0.10045707419099999</v>
      </c>
      <c r="G36" s="169" t="s">
        <v>106</v>
      </c>
    </row>
    <row r="37" spans="1:7">
      <c r="A37" s="173" t="s">
        <v>244</v>
      </c>
      <c r="B37" s="174">
        <v>34087.14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685.44539999999995</v>
      </c>
      <c r="C39" s="170">
        <v>7.4179351931000004E-2</v>
      </c>
      <c r="D39" s="170">
        <v>5.6784307479999995E-3</v>
      </c>
      <c r="E39" s="170">
        <v>3.8769063760000001E-3</v>
      </c>
      <c r="F39" s="170">
        <v>2.8166217100000003E-3</v>
      </c>
      <c r="G39" s="166" t="s">
        <v>110</v>
      </c>
    </row>
    <row r="40" spans="1:7">
      <c r="A40" s="148" t="s">
        <v>108</v>
      </c>
      <c r="B40" s="177">
        <v>3255.9189000000001</v>
      </c>
      <c r="C40" s="179">
        <v>0.35235768442400001</v>
      </c>
      <c r="D40" s="179">
        <v>2.6972987191000001E-2</v>
      </c>
      <c r="E40" s="179">
        <v>1.8415606469E-2</v>
      </c>
      <c r="F40" s="179">
        <v>1.3379171936E-2</v>
      </c>
      <c r="G40" s="178" t="s">
        <v>111</v>
      </c>
    </row>
    <row r="41" spans="1:7">
      <c r="A41" s="167" t="s">
        <v>109</v>
      </c>
      <c r="B41" s="168">
        <v>5299.0141000000003</v>
      </c>
      <c r="C41" s="171">
        <v>0.57346279049100002</v>
      </c>
      <c r="D41" s="171">
        <v>4.3898587107000002E-2</v>
      </c>
      <c r="E41" s="171">
        <v>2.9971433975E-2</v>
      </c>
      <c r="F41" s="171">
        <v>2.1774627351000001E-2</v>
      </c>
      <c r="G41" s="169" t="s">
        <v>112</v>
      </c>
    </row>
    <row r="42" spans="1:7">
      <c r="A42" s="173" t="s">
        <v>245</v>
      </c>
      <c r="B42" s="174">
        <v>9240.3799999999992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646.00469999999996</v>
      </c>
      <c r="C44" s="186">
        <v>1.000007275542</v>
      </c>
      <c r="D44" s="186">
        <v>5.3516924200000008E-3</v>
      </c>
      <c r="E44" s="186">
        <v>3.653828212E-3</v>
      </c>
      <c r="F44" s="186">
        <v>2.6545525909999999E-3</v>
      </c>
      <c r="G44" s="185" t="s">
        <v>114</v>
      </c>
    </row>
    <row r="45" spans="1:7">
      <c r="A45" s="173" t="s">
        <v>246</v>
      </c>
      <c r="B45" s="174">
        <v>646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935.25279999999998</v>
      </c>
      <c r="C47" s="170">
        <v>2.2627189707999998E-2</v>
      </c>
      <c r="D47" s="170">
        <v>7.7479085229999996E-3</v>
      </c>
      <c r="E47" s="170">
        <v>5.2898269410000002E-3</v>
      </c>
      <c r="F47" s="170">
        <v>3.8431264410000001E-3</v>
      </c>
      <c r="G47" s="166" t="s">
        <v>125</v>
      </c>
    </row>
    <row r="48" spans="1:7">
      <c r="A48" s="148" t="s">
        <v>116</v>
      </c>
      <c r="B48" s="177">
        <v>984.86940000000004</v>
      </c>
      <c r="C48" s="179">
        <v>2.3827596936000003E-2</v>
      </c>
      <c r="D48" s="179">
        <v>8.1589469909999993E-3</v>
      </c>
      <c r="E48" s="179">
        <v>5.5704603989999999E-3</v>
      </c>
      <c r="F48" s="179">
        <v>4.0470102120000002E-3</v>
      </c>
      <c r="G48" s="178" t="s">
        <v>126</v>
      </c>
    </row>
    <row r="49" spans="1:7">
      <c r="A49" s="148" t="s">
        <v>117</v>
      </c>
      <c r="B49" s="177">
        <v>1732.4622999999999</v>
      </c>
      <c r="C49" s="179">
        <v>4.1914606536000001E-2</v>
      </c>
      <c r="D49" s="179">
        <v>1.4352225858000001E-2</v>
      </c>
      <c r="E49" s="179">
        <v>9.7988755E-3</v>
      </c>
      <c r="F49" s="179">
        <v>7.119007474E-3</v>
      </c>
      <c r="G49" s="178" t="s">
        <v>127</v>
      </c>
    </row>
    <row r="50" spans="1:7">
      <c r="A50" s="148" t="s">
        <v>118</v>
      </c>
      <c r="B50" s="177">
        <v>1762.5427</v>
      </c>
      <c r="C50" s="179">
        <v>4.2642361552999997E-2</v>
      </c>
      <c r="D50" s="179">
        <v>1.4601420714E-2</v>
      </c>
      <c r="E50" s="179">
        <v>9.9690114359999998E-3</v>
      </c>
      <c r="F50" s="179">
        <v>7.2426133920000003E-3</v>
      </c>
      <c r="G50" s="178" t="s">
        <v>128</v>
      </c>
    </row>
    <row r="51" spans="1:7">
      <c r="A51" s="148" t="s">
        <v>119</v>
      </c>
      <c r="B51" s="177">
        <v>2233.4771999999998</v>
      </c>
      <c r="C51" s="179">
        <v>5.4035991459000003E-2</v>
      </c>
      <c r="D51" s="179">
        <v>1.8502780245999998E-2</v>
      </c>
      <c r="E51" s="179">
        <v>1.2632635651E-2</v>
      </c>
      <c r="F51" s="179">
        <v>9.1777702060000001E-3</v>
      </c>
      <c r="G51" s="178" t="s">
        <v>129</v>
      </c>
    </row>
    <row r="52" spans="1:7">
      <c r="A52" s="148" t="s">
        <v>120</v>
      </c>
      <c r="B52" s="177">
        <v>2322.1498000000001</v>
      </c>
      <c r="C52" s="179">
        <v>5.6181306331999997E-2</v>
      </c>
      <c r="D52" s="179">
        <v>1.9237370074000001E-2</v>
      </c>
      <c r="E52" s="179">
        <v>1.3134171394000001E-2</v>
      </c>
      <c r="F52" s="179">
        <v>9.5421422920000006E-3</v>
      </c>
      <c r="G52" s="178" t="s">
        <v>130</v>
      </c>
    </row>
    <row r="53" spans="1:7">
      <c r="A53" s="148" t="s">
        <v>121</v>
      </c>
      <c r="B53" s="177">
        <v>5748.6085999999996</v>
      </c>
      <c r="C53" s="179">
        <v>0.13907989085800002</v>
      </c>
      <c r="D53" s="179">
        <v>4.7623159818999998E-2</v>
      </c>
      <c r="E53" s="179">
        <v>3.2514358303999999E-2</v>
      </c>
      <c r="F53" s="179">
        <v>2.3622094165E-2</v>
      </c>
      <c r="G53" s="178" t="s">
        <v>131</v>
      </c>
    </row>
    <row r="54" spans="1:7">
      <c r="A54" s="148" t="s">
        <v>122</v>
      </c>
      <c r="B54" s="177">
        <v>7260.7304999999997</v>
      </c>
      <c r="C54" s="179">
        <v>0.17566365633</v>
      </c>
      <c r="D54" s="179">
        <v>6.0150021173000001E-2</v>
      </c>
      <c r="E54" s="179">
        <v>4.1066979760000004E-2</v>
      </c>
      <c r="F54" s="179">
        <v>2.9835682252E-2</v>
      </c>
      <c r="G54" s="178" t="s">
        <v>132</v>
      </c>
    </row>
    <row r="55" spans="1:7">
      <c r="A55" s="148" t="s">
        <v>123</v>
      </c>
      <c r="B55" s="177">
        <v>8215.7039999999997</v>
      </c>
      <c r="C55" s="179">
        <v>0.19876796197899999</v>
      </c>
      <c r="D55" s="179">
        <v>6.8061301758999992E-2</v>
      </c>
      <c r="E55" s="179">
        <v>4.6468347762000005E-2</v>
      </c>
      <c r="F55" s="179">
        <v>3.3759844690999997E-2</v>
      </c>
      <c r="G55" s="178" t="s">
        <v>133</v>
      </c>
    </row>
    <row r="56" spans="1:7">
      <c r="A56" s="167" t="s">
        <v>124</v>
      </c>
      <c r="B56" s="168">
        <v>10137.3449</v>
      </c>
      <c r="C56" s="171">
        <v>0.24525949153599999</v>
      </c>
      <c r="D56" s="171">
        <v>8.3980738629000004E-2</v>
      </c>
      <c r="E56" s="171">
        <v>5.7337224929000001E-2</v>
      </c>
      <c r="F56" s="171">
        <v>4.1656221962000001E-2</v>
      </c>
      <c r="G56" s="169" t="s">
        <v>134</v>
      </c>
    </row>
    <row r="57" spans="1:7">
      <c r="A57" s="173" t="s">
        <v>247</v>
      </c>
      <c r="B57" s="174">
        <v>41333.14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287.29719999999998</v>
      </c>
      <c r="C59" s="170">
        <v>4.7205716399999998E-3</v>
      </c>
      <c r="D59" s="180"/>
      <c r="E59" s="180"/>
      <c r="F59" s="170">
        <v>1.1805572419999999E-3</v>
      </c>
      <c r="G59" s="166" t="s">
        <v>163</v>
      </c>
    </row>
    <row r="60" spans="1:7">
      <c r="A60" s="148" t="s">
        <v>136</v>
      </c>
      <c r="B60" s="177">
        <v>410.48820000000001</v>
      </c>
      <c r="C60" s="179">
        <v>6.744719251E-3</v>
      </c>
      <c r="D60" s="181"/>
      <c r="E60" s="181"/>
      <c r="F60" s="179">
        <v>1.6867718070000001E-3</v>
      </c>
      <c r="G60" s="178" t="s">
        <v>164</v>
      </c>
    </row>
    <row r="61" spans="1:7">
      <c r="A61" s="148" t="s">
        <v>137</v>
      </c>
      <c r="B61" s="177">
        <v>412.76799999999997</v>
      </c>
      <c r="C61" s="179">
        <v>6.7821785760000001E-3</v>
      </c>
      <c r="D61" s="181"/>
      <c r="E61" s="181"/>
      <c r="F61" s="179">
        <v>1.6961399260000001E-3</v>
      </c>
      <c r="G61" s="178" t="s">
        <v>165</v>
      </c>
    </row>
    <row r="62" spans="1:7">
      <c r="A62" s="148" t="s">
        <v>138</v>
      </c>
      <c r="B62" s="177">
        <v>413.24669999999998</v>
      </c>
      <c r="C62" s="179">
        <v>6.7900440809999995E-3</v>
      </c>
      <c r="D62" s="181"/>
      <c r="E62" s="181"/>
      <c r="F62" s="179">
        <v>1.6981069930000002E-3</v>
      </c>
      <c r="G62" s="178" t="s">
        <v>166</v>
      </c>
    </row>
    <row r="63" spans="1:7">
      <c r="A63" s="148" t="s">
        <v>139</v>
      </c>
      <c r="B63" s="177">
        <v>423.58569999999997</v>
      </c>
      <c r="C63" s="179">
        <v>6.9599238789999993E-3</v>
      </c>
      <c r="D63" s="181"/>
      <c r="E63" s="181"/>
      <c r="F63" s="179">
        <v>1.7405918529999999E-3</v>
      </c>
      <c r="G63" s="178" t="s">
        <v>167</v>
      </c>
    </row>
    <row r="64" spans="1:7">
      <c r="A64" s="148" t="s">
        <v>140</v>
      </c>
      <c r="B64" s="177">
        <v>425.75630000000001</v>
      </c>
      <c r="C64" s="179">
        <v>6.9955889419999993E-3</v>
      </c>
      <c r="D64" s="181"/>
      <c r="E64" s="181"/>
      <c r="F64" s="179">
        <v>1.7495112490000001E-3</v>
      </c>
      <c r="G64" s="178" t="s">
        <v>168</v>
      </c>
    </row>
    <row r="65" spans="1:7">
      <c r="A65" s="148" t="s">
        <v>141</v>
      </c>
      <c r="B65" s="177">
        <v>449.24990000000003</v>
      </c>
      <c r="C65" s="179">
        <v>7.381611576E-3</v>
      </c>
      <c r="D65" s="181"/>
      <c r="E65" s="181"/>
      <c r="F65" s="179">
        <v>1.846050789E-3</v>
      </c>
      <c r="G65" s="178" t="s">
        <v>169</v>
      </c>
    </row>
    <row r="66" spans="1:7">
      <c r="A66" s="148" t="s">
        <v>142</v>
      </c>
      <c r="B66" s="177">
        <v>625.70479999999998</v>
      </c>
      <c r="C66" s="179">
        <v>1.0280936723000001E-2</v>
      </c>
      <c r="D66" s="181"/>
      <c r="E66" s="181"/>
      <c r="F66" s="179">
        <v>2.5711365539999999E-3</v>
      </c>
      <c r="G66" s="178" t="s">
        <v>170</v>
      </c>
    </row>
    <row r="67" spans="1:7">
      <c r="A67" s="148" t="s">
        <v>143</v>
      </c>
      <c r="B67" s="177">
        <v>650.64319999999998</v>
      </c>
      <c r="C67" s="179">
        <v>1.0690698822E-2</v>
      </c>
      <c r="D67" s="181"/>
      <c r="E67" s="181"/>
      <c r="F67" s="179">
        <v>2.6736130439999999E-3</v>
      </c>
      <c r="G67" s="178" t="s">
        <v>171</v>
      </c>
    </row>
    <row r="68" spans="1:7">
      <c r="A68" s="148" t="s">
        <v>144</v>
      </c>
      <c r="B68" s="177">
        <v>695.11310000000003</v>
      </c>
      <c r="C68" s="179">
        <v>1.142138241E-2</v>
      </c>
      <c r="D68" s="181"/>
      <c r="E68" s="181"/>
      <c r="F68" s="179">
        <v>2.8563480740000004E-3</v>
      </c>
      <c r="G68" s="178" t="s">
        <v>172</v>
      </c>
    </row>
    <row r="69" spans="1:7">
      <c r="A69" s="148" t="s">
        <v>145</v>
      </c>
      <c r="B69" s="177">
        <v>725.15210000000002</v>
      </c>
      <c r="C69" s="179">
        <v>1.1914952314000001E-2</v>
      </c>
      <c r="D69" s="181"/>
      <c r="E69" s="181"/>
      <c r="F69" s="179">
        <v>2.9797838719999997E-3</v>
      </c>
      <c r="G69" s="178" t="s">
        <v>173</v>
      </c>
    </row>
    <row r="70" spans="1:7">
      <c r="A70" s="148" t="s">
        <v>146</v>
      </c>
      <c r="B70" s="177">
        <v>807.6798</v>
      </c>
      <c r="C70" s="179">
        <v>1.3270962467E-2</v>
      </c>
      <c r="D70" s="181"/>
      <c r="E70" s="181"/>
      <c r="F70" s="179">
        <v>3.3189054289999996E-3</v>
      </c>
      <c r="G70" s="178" t="s">
        <v>174</v>
      </c>
    </row>
    <row r="71" spans="1:7">
      <c r="A71" s="148" t="s">
        <v>147</v>
      </c>
      <c r="B71" s="177">
        <v>1031.4742000000001</v>
      </c>
      <c r="C71" s="179">
        <v>1.6948121513E-2</v>
      </c>
      <c r="D71" s="181"/>
      <c r="E71" s="181"/>
      <c r="F71" s="179">
        <v>4.2385179400000004E-3</v>
      </c>
      <c r="G71" s="178" t="s">
        <v>175</v>
      </c>
    </row>
    <row r="72" spans="1:7">
      <c r="A72" s="148" t="s">
        <v>148</v>
      </c>
      <c r="B72" s="177">
        <v>1257.4537</v>
      </c>
      <c r="C72" s="179">
        <v>2.0661183871000001E-2</v>
      </c>
      <c r="D72" s="181"/>
      <c r="E72" s="181"/>
      <c r="F72" s="179">
        <v>5.167109431E-3</v>
      </c>
      <c r="G72" s="178" t="s">
        <v>176</v>
      </c>
    </row>
    <row r="73" spans="1:7">
      <c r="A73" s="148" t="s">
        <v>149</v>
      </c>
      <c r="B73" s="177">
        <v>1492.8203000000001</v>
      </c>
      <c r="C73" s="179">
        <v>2.4528485387000001E-2</v>
      </c>
      <c r="D73" s="181"/>
      <c r="E73" s="181"/>
      <c r="F73" s="179">
        <v>6.1342742480000002E-3</v>
      </c>
      <c r="G73" s="178" t="s">
        <v>177</v>
      </c>
    </row>
    <row r="74" spans="1:7">
      <c r="A74" s="148" t="s">
        <v>150</v>
      </c>
      <c r="B74" s="177">
        <v>1511.0205000000001</v>
      </c>
      <c r="C74" s="179">
        <v>2.4827532324999999E-2</v>
      </c>
      <c r="D74" s="181"/>
      <c r="E74" s="181"/>
      <c r="F74" s="179">
        <v>6.2090622309999999E-3</v>
      </c>
      <c r="G74" s="178" t="s">
        <v>178</v>
      </c>
    </row>
    <row r="75" spans="1:7">
      <c r="A75" s="148" t="s">
        <v>151</v>
      </c>
      <c r="B75" s="177">
        <v>1524.8284000000001</v>
      </c>
      <c r="C75" s="179">
        <v>2.5054409513999999E-2</v>
      </c>
      <c r="D75" s="181"/>
      <c r="E75" s="181"/>
      <c r="F75" s="179">
        <v>6.2658014409999992E-3</v>
      </c>
      <c r="G75" s="178" t="s">
        <v>179</v>
      </c>
    </row>
    <row r="76" spans="1:7">
      <c r="A76" s="148" t="s">
        <v>152</v>
      </c>
      <c r="B76" s="177">
        <v>1579.6074000000001</v>
      </c>
      <c r="C76" s="179">
        <v>2.5954481612999999E-2</v>
      </c>
      <c r="D76" s="181"/>
      <c r="E76" s="181"/>
      <c r="F76" s="179">
        <v>6.4908984670000005E-3</v>
      </c>
      <c r="G76" s="178" t="s">
        <v>180</v>
      </c>
    </row>
    <row r="77" spans="1:7">
      <c r="A77" s="160"/>
      <c r="B77" s="177">
        <v>1684.9708000000001</v>
      </c>
      <c r="C77" s="179">
        <v>2.7685704465000002E-2</v>
      </c>
      <c r="D77" s="181"/>
      <c r="E77" s="181"/>
      <c r="F77" s="179">
        <v>6.9238561320000003E-3</v>
      </c>
      <c r="G77" s="178" t="s">
        <v>181</v>
      </c>
    </row>
    <row r="78" spans="1:7">
      <c r="A78" s="148" t="s">
        <v>153</v>
      </c>
      <c r="B78" s="177">
        <v>2002.8873000000001</v>
      </c>
      <c r="C78" s="179">
        <v>3.2909380900999999E-2</v>
      </c>
      <c r="D78" s="181"/>
      <c r="E78" s="181"/>
      <c r="F78" s="179">
        <v>8.2302337310000001E-3</v>
      </c>
      <c r="G78" s="178" t="s">
        <v>182</v>
      </c>
    </row>
    <row r="79" spans="1:7">
      <c r="A79" s="148" t="s">
        <v>154</v>
      </c>
      <c r="B79" s="177">
        <v>2069.9108000000001</v>
      </c>
      <c r="C79" s="179">
        <v>3.4010642011E-2</v>
      </c>
      <c r="D79" s="181"/>
      <c r="E79" s="181"/>
      <c r="F79" s="179">
        <v>8.5056456669999995E-3</v>
      </c>
      <c r="G79" s="178" t="s">
        <v>183</v>
      </c>
    </row>
    <row r="80" spans="1:7">
      <c r="A80" s="148" t="s">
        <v>155</v>
      </c>
      <c r="B80" s="177">
        <v>2797.1853000000001</v>
      </c>
      <c r="C80" s="179">
        <v>4.5960467415000004E-2</v>
      </c>
      <c r="D80" s="181"/>
      <c r="E80" s="181"/>
      <c r="F80" s="179">
        <v>1.1494150872E-2</v>
      </c>
      <c r="G80" s="178" t="s">
        <v>184</v>
      </c>
    </row>
    <row r="81" spans="1:7">
      <c r="A81" s="148" t="s">
        <v>156</v>
      </c>
      <c r="B81" s="177">
        <v>2896.2628</v>
      </c>
      <c r="C81" s="179">
        <v>4.7588406833000002E-2</v>
      </c>
      <c r="D81" s="181"/>
      <c r="E81" s="181"/>
      <c r="F81" s="179">
        <v>1.1901278614E-2</v>
      </c>
      <c r="G81" s="178" t="s">
        <v>185</v>
      </c>
    </row>
    <row r="82" spans="1:7">
      <c r="A82" s="148" t="s">
        <v>157</v>
      </c>
      <c r="B82" s="177">
        <v>3113.3377999999998</v>
      </c>
      <c r="C82" s="179">
        <v>5.1155159620000001E-2</v>
      </c>
      <c r="D82" s="181"/>
      <c r="E82" s="181"/>
      <c r="F82" s="179">
        <v>1.279327987E-2</v>
      </c>
      <c r="G82" s="178" t="s">
        <v>186</v>
      </c>
    </row>
    <row r="83" spans="1:7">
      <c r="A83" s="148" t="s">
        <v>158</v>
      </c>
      <c r="B83" s="177">
        <v>4112.3307000000004</v>
      </c>
      <c r="C83" s="179">
        <v>6.7569581870999998E-2</v>
      </c>
      <c r="D83" s="181"/>
      <c r="E83" s="181"/>
      <c r="F83" s="179">
        <v>1.6898326150999999E-2</v>
      </c>
      <c r="G83" s="178" t="s">
        <v>187</v>
      </c>
    </row>
    <row r="84" spans="1:7">
      <c r="A84" s="148" t="s">
        <v>159</v>
      </c>
      <c r="B84" s="177">
        <v>4542.8653999999997</v>
      </c>
      <c r="C84" s="179">
        <v>7.4643684559999993E-2</v>
      </c>
      <c r="D84" s="181"/>
      <c r="E84" s="181"/>
      <c r="F84" s="179">
        <v>1.8667472726999999E-2</v>
      </c>
      <c r="G84" s="178" t="s">
        <v>188</v>
      </c>
    </row>
    <row r="85" spans="1:7">
      <c r="A85" s="148" t="s">
        <v>160</v>
      </c>
      <c r="B85" s="177">
        <v>5027.5775999999996</v>
      </c>
      <c r="C85" s="179">
        <v>8.260797611899999E-2</v>
      </c>
      <c r="D85" s="181"/>
      <c r="E85" s="181"/>
      <c r="F85" s="179">
        <v>2.0659244655000002E-2</v>
      </c>
      <c r="G85" s="178" t="s">
        <v>189</v>
      </c>
    </row>
    <row r="86" spans="1:7">
      <c r="A86" s="148" t="s">
        <v>161</v>
      </c>
      <c r="B86" s="177">
        <v>5247.0469000000003</v>
      </c>
      <c r="C86" s="179">
        <v>8.6214069576999994E-2</v>
      </c>
      <c r="D86" s="181"/>
      <c r="E86" s="181"/>
      <c r="F86" s="179">
        <v>2.1561084530999999E-2</v>
      </c>
      <c r="G86" s="178" t="s">
        <v>190</v>
      </c>
    </row>
    <row r="87" spans="1:7">
      <c r="A87" s="167" t="s">
        <v>162</v>
      </c>
      <c r="B87" s="168">
        <v>12642.4197</v>
      </c>
      <c r="C87" s="171">
        <v>0.20772721731000002</v>
      </c>
      <c r="D87" s="182"/>
      <c r="E87" s="182"/>
      <c r="F87" s="171">
        <v>5.1950036854999999E-2</v>
      </c>
      <c r="G87" s="169" t="s">
        <v>191</v>
      </c>
    </row>
    <row r="88" spans="1:7">
      <c r="A88" s="173" t="s">
        <v>248</v>
      </c>
      <c r="B88" s="174">
        <v>60860.68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1272.5039999999999</v>
      </c>
      <c r="C90" s="186">
        <v>1.0000031434180001</v>
      </c>
      <c r="D90" s="186">
        <v>1.0541796386E-2</v>
      </c>
      <c r="E90" s="186">
        <v>7.1973331080000006E-3</v>
      </c>
      <c r="F90" s="186">
        <v>5.2289538919999996E-3</v>
      </c>
      <c r="G90" s="185" t="s">
        <v>193</v>
      </c>
    </row>
    <row r="91" spans="1:7">
      <c r="A91" s="173" t="s">
        <v>249</v>
      </c>
      <c r="B91" s="174">
        <v>1272.5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458.61540000000002</v>
      </c>
      <c r="C93" s="186">
        <v>0.99998996991</v>
      </c>
      <c r="D93" s="186">
        <v>3.7993044939999996E-3</v>
      </c>
      <c r="E93" s="187"/>
      <c r="F93" s="186">
        <v>1.884535358E-3</v>
      </c>
      <c r="G93" s="185" t="s">
        <v>195</v>
      </c>
    </row>
    <row r="94" spans="1:7">
      <c r="A94" s="173" t="s">
        <v>250</v>
      </c>
      <c r="B94" s="174">
        <v>458.62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2147.73</v>
      </c>
      <c r="C96" s="170">
        <v>0.33765517111299997</v>
      </c>
      <c r="D96" s="170">
        <v>1.779242529E-2</v>
      </c>
      <c r="E96" s="170">
        <v>1.2147646085999999E-2</v>
      </c>
      <c r="F96" s="170">
        <v>8.8254191289999992E-3</v>
      </c>
      <c r="G96" s="166" t="s">
        <v>198</v>
      </c>
    </row>
    <row r="97" spans="1:7">
      <c r="A97" s="167" t="s">
        <v>197</v>
      </c>
      <c r="B97" s="168">
        <v>4212.9870000000001</v>
      </c>
      <c r="C97" s="171">
        <v>0.662344357243</v>
      </c>
      <c r="D97" s="171">
        <v>3.4901620057999995E-2</v>
      </c>
      <c r="E97" s="171">
        <v>2.3828821611999999E-2</v>
      </c>
      <c r="F97" s="171">
        <v>1.7311941473000001E-2</v>
      </c>
      <c r="G97" s="169" t="s">
        <v>199</v>
      </c>
    </row>
    <row r="98" spans="1:7">
      <c r="A98" s="173" t="s">
        <v>251</v>
      </c>
      <c r="B98" s="174">
        <v>6360.72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394.23610000000002</v>
      </c>
      <c r="C100" s="170">
        <v>4.9439387118000007E-2</v>
      </c>
      <c r="D100" s="170">
        <v>3.265967489E-3</v>
      </c>
      <c r="E100" s="170">
        <v>2.2298150219999999E-3</v>
      </c>
      <c r="F100" s="170">
        <v>1.6199889270000001E-3</v>
      </c>
      <c r="G100" s="166" t="s">
        <v>205</v>
      </c>
    </row>
    <row r="101" spans="1:7">
      <c r="A101" s="148" t="s">
        <v>201</v>
      </c>
      <c r="B101" s="177">
        <v>462.59050000000002</v>
      </c>
      <c r="C101" s="179">
        <v>5.8011406887000003E-2</v>
      </c>
      <c r="D101" s="179">
        <v>3.832235389E-3</v>
      </c>
      <c r="E101" s="179">
        <v>2.6164302199999999E-3</v>
      </c>
      <c r="F101" s="179">
        <v>1.9008697780000001E-3</v>
      </c>
      <c r="G101" s="178" t="s">
        <v>206</v>
      </c>
    </row>
    <row r="102" spans="1:7">
      <c r="A102" s="148" t="s">
        <v>202</v>
      </c>
      <c r="B102" s="177">
        <v>612.51080000000002</v>
      </c>
      <c r="C102" s="179">
        <v>7.6812241586000002E-2</v>
      </c>
      <c r="D102" s="179">
        <v>5.0742191280000008E-3</v>
      </c>
      <c r="E102" s="179">
        <v>3.4643853850000001E-3</v>
      </c>
      <c r="F102" s="179">
        <v>2.5169199720000003E-3</v>
      </c>
      <c r="G102" s="178" t="s">
        <v>207</v>
      </c>
    </row>
    <row r="103" spans="1:7">
      <c r="A103" s="148" t="s">
        <v>203</v>
      </c>
      <c r="B103" s="177">
        <v>1268.9644000000001</v>
      </c>
      <c r="C103" s="179">
        <v>0.15913515330199998</v>
      </c>
      <c r="D103" s="179">
        <v>1.0512473301000001E-2</v>
      </c>
      <c r="E103" s="179">
        <v>7.1773129900000003E-3</v>
      </c>
      <c r="F103" s="179">
        <v>5.2144090219999996E-3</v>
      </c>
      <c r="G103" s="178" t="s">
        <v>208</v>
      </c>
    </row>
    <row r="104" spans="1:7">
      <c r="A104" s="167" t="s">
        <v>204</v>
      </c>
      <c r="B104" s="168">
        <v>5235.8262000000004</v>
      </c>
      <c r="C104" s="171">
        <v>0.65660156029600003</v>
      </c>
      <c r="D104" s="182"/>
      <c r="E104" s="182"/>
      <c r="F104" s="171">
        <v>2.1514976602999999E-2</v>
      </c>
      <c r="G104" s="169" t="s">
        <v>209</v>
      </c>
    </row>
    <row r="105" spans="1:7">
      <c r="A105" s="173" t="s">
        <v>252</v>
      </c>
      <c r="B105" s="174">
        <v>7974.13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1779.3209999999999</v>
      </c>
      <c r="C107" s="170">
        <v>0.48067022354299999</v>
      </c>
      <c r="D107" s="180"/>
      <c r="E107" s="170">
        <v>1.0063910166000001E-2</v>
      </c>
      <c r="F107" s="170">
        <v>7.3115585240000006E-3</v>
      </c>
      <c r="G107" s="166" t="s">
        <v>212</v>
      </c>
    </row>
    <row r="108" spans="1:7">
      <c r="A108" s="167" t="s">
        <v>211</v>
      </c>
      <c r="B108" s="168">
        <v>1922.431</v>
      </c>
      <c r="C108" s="171">
        <v>0.51933031674200003</v>
      </c>
      <c r="D108" s="182"/>
      <c r="E108" s="171">
        <v>1.0873346003999999E-2</v>
      </c>
      <c r="F108" s="171">
        <v>7.8996239380000003E-3</v>
      </c>
      <c r="G108" s="169" t="s">
        <v>213</v>
      </c>
    </row>
    <row r="109" spans="1:7">
      <c r="A109" s="173" t="s">
        <v>253</v>
      </c>
      <c r="B109" s="174">
        <v>3701.75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438.15289999999999</v>
      </c>
      <c r="C111" s="170">
        <v>0.42295200494200003</v>
      </c>
      <c r="D111" s="180"/>
      <c r="E111" s="170">
        <v>2.4782101849999999E-3</v>
      </c>
      <c r="F111" s="170">
        <v>1.800451167E-3</v>
      </c>
      <c r="G111" s="166" t="s">
        <v>216</v>
      </c>
    </row>
    <row r="112" spans="1:7">
      <c r="A112" s="167" t="s">
        <v>215</v>
      </c>
      <c r="B112" s="168">
        <v>597.78290000000004</v>
      </c>
      <c r="C112" s="171">
        <v>0.57704394076900001</v>
      </c>
      <c r="D112" s="182"/>
      <c r="E112" s="171">
        <v>3.3810837980000003E-3</v>
      </c>
      <c r="F112" s="171">
        <v>2.4564003109999997E-3</v>
      </c>
      <c r="G112" s="169" t="s">
        <v>217</v>
      </c>
    </row>
    <row r="113" spans="1:7">
      <c r="A113" s="173" t="s">
        <v>254</v>
      </c>
      <c r="B113" s="174">
        <v>1035.94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982.38480000000004</v>
      </c>
      <c r="C115" s="170">
        <v>3.0714776806000002E-2</v>
      </c>
      <c r="D115" s="180"/>
      <c r="E115" s="170">
        <v>5.5564074029999999E-3</v>
      </c>
      <c r="F115" s="170">
        <v>4.0368005319999997E-3</v>
      </c>
      <c r="G115" s="166" t="s">
        <v>228</v>
      </c>
    </row>
    <row r="116" spans="1:7">
      <c r="A116" s="148" t="s">
        <v>219</v>
      </c>
      <c r="B116" s="177">
        <v>2235.0364</v>
      </c>
      <c r="C116" s="179">
        <v>6.9879587081999997E-2</v>
      </c>
      <c r="D116" s="181"/>
      <c r="E116" s="179">
        <v>1.2641454547999999E-2</v>
      </c>
      <c r="F116" s="179">
        <v>9.1841772470000003E-3</v>
      </c>
      <c r="G116" s="178" t="s">
        <v>229</v>
      </c>
    </row>
    <row r="117" spans="1:7">
      <c r="A117" s="148" t="s">
        <v>220</v>
      </c>
      <c r="B117" s="177">
        <v>2300.9657999999999</v>
      </c>
      <c r="C117" s="179">
        <v>7.1940904405000006E-2</v>
      </c>
      <c r="D117" s="181"/>
      <c r="E117" s="179">
        <v>1.301435385E-2</v>
      </c>
      <c r="F117" s="179">
        <v>9.4550933239999999E-3</v>
      </c>
      <c r="G117" s="178" t="s">
        <v>230</v>
      </c>
    </row>
    <row r="118" spans="1:7">
      <c r="A118" s="148" t="s">
        <v>221</v>
      </c>
      <c r="B118" s="177">
        <v>2363.7600000000002</v>
      </c>
      <c r="C118" s="179">
        <v>7.3904198052999998E-2</v>
      </c>
      <c r="D118" s="181"/>
      <c r="E118" s="179">
        <v>1.3369520336E-2</v>
      </c>
      <c r="F118" s="179">
        <v>9.7131262870000009E-3</v>
      </c>
      <c r="G118" s="178" t="s">
        <v>231</v>
      </c>
    </row>
    <row r="119" spans="1:7">
      <c r="A119" s="148" t="s">
        <v>222</v>
      </c>
      <c r="B119" s="177">
        <v>2408.913</v>
      </c>
      <c r="C119" s="179">
        <v>7.5315930316999999E-2</v>
      </c>
      <c r="D119" s="181"/>
      <c r="E119" s="179">
        <v>1.3624907496E-2</v>
      </c>
      <c r="F119" s="179">
        <v>9.8986683010000003E-3</v>
      </c>
      <c r="G119" s="178" t="s">
        <v>232</v>
      </c>
    </row>
    <row r="120" spans="1:7">
      <c r="A120" s="148" t="s">
        <v>223</v>
      </c>
      <c r="B120" s="177">
        <v>2557.3708999999999</v>
      </c>
      <c r="C120" s="179">
        <v>7.9957544542999998E-2</v>
      </c>
      <c r="D120" s="181"/>
      <c r="E120" s="179">
        <v>1.4464591268E-2</v>
      </c>
      <c r="F120" s="179">
        <v>1.0508709222999998E-2</v>
      </c>
      <c r="G120" s="178" t="s">
        <v>233</v>
      </c>
    </row>
    <row r="121" spans="1:7">
      <c r="A121" s="148" t="s">
        <v>224</v>
      </c>
      <c r="B121" s="177">
        <v>2593.6694000000002</v>
      </c>
      <c r="C121" s="179">
        <v>8.1092436212999996E-2</v>
      </c>
      <c r="D121" s="181"/>
      <c r="E121" s="179">
        <v>1.4669897024000001E-2</v>
      </c>
      <c r="F121" s="179">
        <v>1.0657866462000001E-2</v>
      </c>
      <c r="G121" s="178" t="s">
        <v>234</v>
      </c>
    </row>
    <row r="122" spans="1:7">
      <c r="A122" s="148" t="s">
        <v>225</v>
      </c>
      <c r="B122" s="177">
        <v>2941.7701000000002</v>
      </c>
      <c r="C122" s="179">
        <v>9.197598745100001E-2</v>
      </c>
      <c r="D122" s="181"/>
      <c r="E122" s="179">
        <v>1.6638768393000002E-2</v>
      </c>
      <c r="F122" s="179">
        <v>1.2088276512E-2</v>
      </c>
      <c r="G122" s="178" t="s">
        <v>235</v>
      </c>
    </row>
    <row r="123" spans="1:7">
      <c r="A123" s="148" t="s">
        <v>226</v>
      </c>
      <c r="B123" s="177">
        <v>5459.6536999999998</v>
      </c>
      <c r="C123" s="179">
        <v>0.17069894081800002</v>
      </c>
      <c r="D123" s="181"/>
      <c r="E123" s="179">
        <v>3.0880017926000002E-2</v>
      </c>
      <c r="F123" s="179">
        <v>2.2434725127999999E-2</v>
      </c>
      <c r="G123" s="178" t="s">
        <v>236</v>
      </c>
    </row>
    <row r="124" spans="1:7">
      <c r="A124" s="167" t="s">
        <v>227</v>
      </c>
      <c r="B124" s="168">
        <v>8140.5816999999997</v>
      </c>
      <c r="C124" s="171">
        <v>0.254519562995</v>
      </c>
      <c r="D124" s="182"/>
      <c r="E124" s="171">
        <v>4.6043453052999998E-2</v>
      </c>
      <c r="F124" s="171">
        <v>3.3451153289000002E-2</v>
      </c>
      <c r="G124" s="169" t="s">
        <v>237</v>
      </c>
    </row>
    <row r="125" spans="1:7">
      <c r="A125" s="173" t="s">
        <v>255</v>
      </c>
      <c r="B125" s="174">
        <v>31984.11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888.32299999999998</v>
      </c>
      <c r="C6" s="170">
        <v>0.8</v>
      </c>
      <c r="D6" s="165">
        <v>710.65840000000003</v>
      </c>
      <c r="E6" s="170">
        <v>0.01</v>
      </c>
      <c r="F6" s="166" t="s">
        <v>80</v>
      </c>
    </row>
    <row r="7" spans="1:6">
      <c r="A7" s="148" t="s">
        <v>69</v>
      </c>
      <c r="B7" s="177">
        <v>1257.625</v>
      </c>
      <c r="C7" s="179">
        <v>0.8</v>
      </c>
      <c r="D7" s="177">
        <v>1006.1002</v>
      </c>
      <c r="E7" s="179">
        <v>0.01</v>
      </c>
      <c r="F7" s="178" t="s">
        <v>81</v>
      </c>
    </row>
    <row r="8" spans="1:6">
      <c r="A8" s="148" t="s">
        <v>70</v>
      </c>
      <c r="B8" s="177">
        <v>1505.8420000000001</v>
      </c>
      <c r="C8" s="179">
        <v>0.9</v>
      </c>
      <c r="D8" s="177">
        <v>1355.2577000000001</v>
      </c>
      <c r="E8" s="179">
        <v>0.01</v>
      </c>
      <c r="F8" s="178" t="s">
        <v>82</v>
      </c>
    </row>
    <row r="9" spans="1:6">
      <c r="A9" s="148" t="s">
        <v>71</v>
      </c>
      <c r="B9" s="177">
        <v>2177.1990000000001</v>
      </c>
      <c r="C9" s="179">
        <v>1</v>
      </c>
      <c r="D9" s="177">
        <v>2177.1988000000001</v>
      </c>
      <c r="E9" s="179">
        <v>0.02</v>
      </c>
      <c r="F9" s="178" t="s">
        <v>83</v>
      </c>
    </row>
    <row r="10" spans="1:6">
      <c r="A10" s="148" t="s">
        <v>72</v>
      </c>
      <c r="B10" s="177">
        <v>2762.6619999999998</v>
      </c>
      <c r="C10" s="179">
        <v>1</v>
      </c>
      <c r="D10" s="177">
        <v>2762.6619000000001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4664.0569999999998</v>
      </c>
      <c r="C11" s="179">
        <v>0.8</v>
      </c>
      <c r="D11" s="177">
        <v>3731.2456999999999</v>
      </c>
      <c r="E11" s="179">
        <v>0.04</v>
      </c>
      <c r="F11" s="178" t="s">
        <v>85</v>
      </c>
    </row>
    <row r="12" spans="1:6">
      <c r="A12" s="167" t="s">
        <v>74</v>
      </c>
      <c r="B12" s="168">
        <v>4869.5450000000001</v>
      </c>
      <c r="C12" s="171">
        <v>0.3</v>
      </c>
      <c r="D12" s="168">
        <v>1460.8634</v>
      </c>
      <c r="E12" s="171">
        <v>0.01</v>
      </c>
      <c r="F12" s="169" t="s">
        <v>86</v>
      </c>
    </row>
    <row r="13" spans="1:6">
      <c r="A13" s="173" t="s">
        <v>256</v>
      </c>
      <c r="B13" s="174">
        <v>18125.25</v>
      </c>
      <c r="C13" s="176"/>
      <c r="D13" s="174">
        <v>13203.99</v>
      </c>
      <c r="E13" s="175">
        <v>0.13</v>
      </c>
      <c r="F13" s="172"/>
    </row>
    <row r="15" spans="1:6">
      <c r="A15" s="183" t="s">
        <v>99</v>
      </c>
      <c r="B15" s="184">
        <v>526.29150000000004</v>
      </c>
      <c r="C15" s="186">
        <v>0.9</v>
      </c>
      <c r="D15" s="184">
        <v>473.66230000000002</v>
      </c>
      <c r="E15" s="186">
        <v>0</v>
      </c>
      <c r="F15" s="185" t="s">
        <v>103</v>
      </c>
    </row>
    <row r="16" spans="1:6">
      <c r="A16" s="173" t="s">
        <v>257</v>
      </c>
      <c r="B16" s="174">
        <v>526.29</v>
      </c>
      <c r="C16" s="176"/>
      <c r="D16" s="174">
        <v>473.66</v>
      </c>
      <c r="E16" s="175">
        <v>0</v>
      </c>
      <c r="F16" s="172"/>
    </row>
    <row r="18" spans="1:6">
      <c r="A18" s="164" t="s">
        <v>107</v>
      </c>
      <c r="B18" s="165">
        <v>685.44539999999995</v>
      </c>
      <c r="C18" s="170">
        <v>0.6</v>
      </c>
      <c r="D18" s="165">
        <v>411.2672</v>
      </c>
      <c r="E18" s="170">
        <v>0</v>
      </c>
      <c r="F18" s="166" t="s">
        <v>110</v>
      </c>
    </row>
    <row r="19" spans="1:6">
      <c r="A19" s="148" t="s">
        <v>108</v>
      </c>
      <c r="B19" s="177">
        <v>3255.9189000000001</v>
      </c>
      <c r="C19" s="179">
        <v>0.65</v>
      </c>
      <c r="D19" s="177">
        <v>2116.3472999999999</v>
      </c>
      <c r="E19" s="179">
        <v>0.02</v>
      </c>
      <c r="F19" s="178" t="s">
        <v>111</v>
      </c>
    </row>
    <row r="20" spans="1:6">
      <c r="A20" s="167" t="s">
        <v>109</v>
      </c>
      <c r="B20" s="168">
        <v>5299.0141000000003</v>
      </c>
      <c r="C20" s="171">
        <v>0.65</v>
      </c>
      <c r="D20" s="168">
        <v>3444.3591000000001</v>
      </c>
      <c r="E20" s="171">
        <v>0.03</v>
      </c>
      <c r="F20" s="169" t="s">
        <v>112</v>
      </c>
    </row>
    <row r="21" spans="1:6">
      <c r="A21" s="173" t="s">
        <v>245</v>
      </c>
      <c r="B21" s="174">
        <v>9240.3799999999992</v>
      </c>
      <c r="C21" s="176"/>
      <c r="D21" s="174">
        <v>5971.97</v>
      </c>
      <c r="E21" s="175">
        <v>0.06</v>
      </c>
      <c r="F21" s="172"/>
    </row>
    <row r="23" spans="1:6">
      <c r="A23" s="164" t="s">
        <v>116</v>
      </c>
      <c r="B23" s="165">
        <v>984.86940000000004</v>
      </c>
      <c r="C23" s="170">
        <v>1</v>
      </c>
      <c r="D23" s="165">
        <v>984.86940000000004</v>
      </c>
      <c r="E23" s="170">
        <v>0.01</v>
      </c>
      <c r="F23" s="166" t="s">
        <v>126</v>
      </c>
    </row>
    <row r="24" spans="1:6">
      <c r="A24" s="148" t="s">
        <v>117</v>
      </c>
      <c r="B24" s="177">
        <v>1732.4622999999999</v>
      </c>
      <c r="C24" s="179">
        <v>0.5</v>
      </c>
      <c r="D24" s="177">
        <v>866.23109999999997</v>
      </c>
      <c r="E24" s="179">
        <v>0.01</v>
      </c>
      <c r="F24" s="178" t="s">
        <v>127</v>
      </c>
    </row>
    <row r="25" spans="1:6">
      <c r="A25" s="148" t="s">
        <v>118</v>
      </c>
      <c r="B25" s="177">
        <v>1762.5427</v>
      </c>
      <c r="C25" s="179">
        <v>0.4</v>
      </c>
      <c r="D25" s="177">
        <v>705.01710000000003</v>
      </c>
      <c r="E25" s="179">
        <v>0.01</v>
      </c>
      <c r="F25" s="178" t="s">
        <v>128</v>
      </c>
    </row>
    <row r="26" spans="1:6">
      <c r="A26" s="148" t="s">
        <v>119</v>
      </c>
      <c r="B26" s="177">
        <v>2233.4771999999998</v>
      </c>
      <c r="C26" s="179">
        <v>0.25</v>
      </c>
      <c r="D26" s="177">
        <v>558.36929999999995</v>
      </c>
      <c r="E26" s="179">
        <v>0.01</v>
      </c>
      <c r="F26" s="178" t="s">
        <v>129</v>
      </c>
    </row>
    <row r="27" spans="1:6">
      <c r="A27" s="148" t="s">
        <v>120</v>
      </c>
      <c r="B27" s="177">
        <v>2322.1498000000001</v>
      </c>
      <c r="C27" s="179">
        <v>0.4</v>
      </c>
      <c r="D27" s="177">
        <v>928.85990000000004</v>
      </c>
      <c r="E27" s="179">
        <v>0.01</v>
      </c>
      <c r="F27" s="178" t="s">
        <v>130</v>
      </c>
    </row>
    <row r="28" spans="1:6">
      <c r="A28" s="148" t="s">
        <v>121</v>
      </c>
      <c r="B28" s="177">
        <v>5748.6085999999996</v>
      </c>
      <c r="C28" s="179">
        <v>0.5</v>
      </c>
      <c r="D28" s="177">
        <v>2874.3042999999998</v>
      </c>
      <c r="E28" s="179">
        <v>0.03</v>
      </c>
      <c r="F28" s="178" t="s">
        <v>131</v>
      </c>
    </row>
    <row r="29" spans="1:6">
      <c r="A29" s="148" t="s">
        <v>122</v>
      </c>
      <c r="B29" s="177">
        <v>7260.7304999999997</v>
      </c>
      <c r="C29" s="179">
        <v>0.6</v>
      </c>
      <c r="D29" s="177">
        <v>4356.4382999999998</v>
      </c>
      <c r="E29" s="179">
        <v>0.04</v>
      </c>
      <c r="F29" s="178" t="s">
        <v>132</v>
      </c>
    </row>
    <row r="30" spans="1:6">
      <c r="A30" s="148" t="s">
        <v>123</v>
      </c>
      <c r="B30" s="177">
        <v>8215.7039999999997</v>
      </c>
      <c r="C30" s="179">
        <v>0.75</v>
      </c>
      <c r="D30" s="177">
        <v>6161.7780000000002</v>
      </c>
      <c r="E30" s="179">
        <v>0.06</v>
      </c>
      <c r="F30" s="178" t="s">
        <v>133</v>
      </c>
    </row>
    <row r="31" spans="1:6">
      <c r="A31" s="167" t="s">
        <v>124</v>
      </c>
      <c r="B31" s="168">
        <v>10137.3449</v>
      </c>
      <c r="C31" s="171">
        <v>0.85</v>
      </c>
      <c r="D31" s="168">
        <v>8616.7432000000008</v>
      </c>
      <c r="E31" s="171">
        <v>0.09</v>
      </c>
      <c r="F31" s="169" t="s">
        <v>134</v>
      </c>
    </row>
    <row r="32" spans="1:6">
      <c r="A32" s="173" t="s">
        <v>258</v>
      </c>
      <c r="B32" s="174">
        <v>40397.89</v>
      </c>
      <c r="C32" s="176"/>
      <c r="D32" s="174">
        <v>26052.61</v>
      </c>
      <c r="E32" s="175">
        <v>0.26</v>
      </c>
      <c r="F32" s="172"/>
    </row>
    <row r="34" spans="1:6">
      <c r="A34" s="164" t="s">
        <v>142</v>
      </c>
      <c r="B34" s="165">
        <v>625.70479999999998</v>
      </c>
      <c r="C34" s="170">
        <v>1</v>
      </c>
      <c r="D34" s="165">
        <v>625.70479999999998</v>
      </c>
      <c r="E34" s="170">
        <v>0.01</v>
      </c>
      <c r="F34" s="166" t="s">
        <v>170</v>
      </c>
    </row>
    <row r="35" spans="1:6">
      <c r="A35" s="148" t="s">
        <v>145</v>
      </c>
      <c r="B35" s="177">
        <v>725.15210000000002</v>
      </c>
      <c r="C35" s="179">
        <v>1</v>
      </c>
      <c r="D35" s="177">
        <v>725.15210000000002</v>
      </c>
      <c r="E35" s="179">
        <v>0.01</v>
      </c>
      <c r="F35" s="178" t="s">
        <v>173</v>
      </c>
    </row>
    <row r="36" spans="1:6">
      <c r="A36" s="148" t="s">
        <v>147</v>
      </c>
      <c r="B36" s="177">
        <v>1031.4742000000001</v>
      </c>
      <c r="C36" s="179">
        <v>1</v>
      </c>
      <c r="D36" s="177">
        <v>1031.4742000000001</v>
      </c>
      <c r="E36" s="179">
        <v>0.01</v>
      </c>
      <c r="F36" s="178" t="s">
        <v>175</v>
      </c>
    </row>
    <row r="37" spans="1:6">
      <c r="A37" s="148" t="s">
        <v>148</v>
      </c>
      <c r="B37" s="177">
        <v>1257.4537</v>
      </c>
      <c r="C37" s="179">
        <v>0.7</v>
      </c>
      <c r="D37" s="177">
        <v>880.21759999999995</v>
      </c>
      <c r="E37" s="179">
        <v>0.01</v>
      </c>
      <c r="F37" s="178" t="s">
        <v>176</v>
      </c>
    </row>
    <row r="38" spans="1:6">
      <c r="A38" s="148" t="s">
        <v>149</v>
      </c>
      <c r="B38" s="177">
        <v>1492.8203000000001</v>
      </c>
      <c r="C38" s="179">
        <v>0.9</v>
      </c>
      <c r="D38" s="177">
        <v>1343.5382</v>
      </c>
      <c r="E38" s="179">
        <v>0.01</v>
      </c>
      <c r="F38" s="178" t="s">
        <v>177</v>
      </c>
    </row>
    <row r="39" spans="1:6">
      <c r="A39" s="148" t="s">
        <v>150</v>
      </c>
      <c r="B39" s="177">
        <v>1511.0205000000001</v>
      </c>
      <c r="C39" s="179">
        <v>1</v>
      </c>
      <c r="D39" s="177">
        <v>1511.0205000000001</v>
      </c>
      <c r="E39" s="179">
        <v>0.02</v>
      </c>
      <c r="F39" s="178" t="s">
        <v>178</v>
      </c>
    </row>
    <row r="40" spans="1:6">
      <c r="A40" s="148" t="s">
        <v>151</v>
      </c>
      <c r="B40" s="177">
        <v>1524.8284000000001</v>
      </c>
      <c r="C40" s="179">
        <v>1</v>
      </c>
      <c r="D40" s="177">
        <v>1524.8284000000001</v>
      </c>
      <c r="E40" s="179">
        <v>0.02</v>
      </c>
      <c r="F40" s="178" t="s">
        <v>179</v>
      </c>
    </row>
    <row r="41" spans="1:6">
      <c r="A41" s="148" t="s">
        <v>152</v>
      </c>
      <c r="B41" s="177">
        <v>1579.6074000000001</v>
      </c>
      <c r="C41" s="179">
        <v>1</v>
      </c>
      <c r="D41" s="177">
        <v>1579.6074000000001</v>
      </c>
      <c r="E41" s="179">
        <v>0.02</v>
      </c>
      <c r="F41" s="178" t="s">
        <v>180</v>
      </c>
    </row>
    <row r="42" spans="1:6">
      <c r="A42" s="160"/>
      <c r="B42" s="177">
        <v>1684.9708000000001</v>
      </c>
      <c r="C42" s="179">
        <v>1</v>
      </c>
      <c r="D42" s="177">
        <v>1684.9708000000001</v>
      </c>
      <c r="E42" s="179">
        <v>0.02</v>
      </c>
      <c r="F42" s="178" t="s">
        <v>181</v>
      </c>
    </row>
    <row r="43" spans="1:6">
      <c r="A43" s="148" t="s">
        <v>154</v>
      </c>
      <c r="B43" s="177">
        <v>2069.9108000000001</v>
      </c>
      <c r="C43" s="179">
        <v>1</v>
      </c>
      <c r="D43" s="177">
        <v>2069.9108000000001</v>
      </c>
      <c r="E43" s="179">
        <v>0.02</v>
      </c>
      <c r="F43" s="178" t="s">
        <v>183</v>
      </c>
    </row>
    <row r="44" spans="1:6">
      <c r="A44" s="148" t="s">
        <v>155</v>
      </c>
      <c r="B44" s="177">
        <v>2797.1853000000001</v>
      </c>
      <c r="C44" s="179">
        <v>1</v>
      </c>
      <c r="D44" s="177">
        <v>2797.1853000000001</v>
      </c>
      <c r="E44" s="179">
        <v>0.03</v>
      </c>
      <c r="F44" s="178" t="s">
        <v>184</v>
      </c>
    </row>
    <row r="45" spans="1:6">
      <c r="A45" s="148" t="s">
        <v>156</v>
      </c>
      <c r="B45" s="177">
        <v>2896.2628</v>
      </c>
      <c r="C45" s="179">
        <v>0.9</v>
      </c>
      <c r="D45" s="177">
        <v>2606.6365999999998</v>
      </c>
      <c r="E45" s="179">
        <v>0.03</v>
      </c>
      <c r="F45" s="178" t="s">
        <v>185</v>
      </c>
    </row>
    <row r="46" spans="1:6">
      <c r="A46" s="148" t="s">
        <v>157</v>
      </c>
      <c r="B46" s="177">
        <v>3113.3377999999998</v>
      </c>
      <c r="C46" s="179">
        <v>0.75</v>
      </c>
      <c r="D46" s="177">
        <v>2335.0034000000001</v>
      </c>
      <c r="E46" s="179">
        <v>0.02</v>
      </c>
      <c r="F46" s="178" t="s">
        <v>186</v>
      </c>
    </row>
    <row r="47" spans="1:6">
      <c r="A47" s="148" t="s">
        <v>158</v>
      </c>
      <c r="B47" s="177">
        <v>4112.3307000000004</v>
      </c>
      <c r="C47" s="179">
        <v>0.9</v>
      </c>
      <c r="D47" s="177">
        <v>3701.0976000000001</v>
      </c>
      <c r="E47" s="179">
        <v>0.04</v>
      </c>
      <c r="F47" s="178" t="s">
        <v>187</v>
      </c>
    </row>
    <row r="48" spans="1:6">
      <c r="A48" s="148" t="s">
        <v>159</v>
      </c>
      <c r="B48" s="177">
        <v>4542.8653999999997</v>
      </c>
      <c r="C48" s="179">
        <v>0.9</v>
      </c>
      <c r="D48" s="177">
        <v>4088.5789</v>
      </c>
      <c r="E48" s="179">
        <v>0.04</v>
      </c>
      <c r="F48" s="178" t="s">
        <v>188</v>
      </c>
    </row>
    <row r="49" spans="1:6">
      <c r="A49" s="148" t="s">
        <v>238</v>
      </c>
      <c r="B49" s="177">
        <v>4646.5834000000004</v>
      </c>
      <c r="C49" s="179">
        <v>1</v>
      </c>
      <c r="D49" s="177">
        <v>4646.5834000000004</v>
      </c>
      <c r="E49" s="179">
        <v>0.05</v>
      </c>
      <c r="F49" s="178" t="s">
        <v>239</v>
      </c>
    </row>
    <row r="50" spans="1:6">
      <c r="A50" s="148" t="s">
        <v>160</v>
      </c>
      <c r="B50" s="177">
        <v>5027.5775999999996</v>
      </c>
      <c r="C50" s="179">
        <v>0.9</v>
      </c>
      <c r="D50" s="177">
        <v>4524.8199000000004</v>
      </c>
      <c r="E50" s="179">
        <v>0.05</v>
      </c>
      <c r="F50" s="178" t="s">
        <v>189</v>
      </c>
    </row>
    <row r="51" spans="1:6">
      <c r="A51" s="148" t="s">
        <v>161</v>
      </c>
      <c r="B51" s="177">
        <v>5247.0469000000003</v>
      </c>
      <c r="C51" s="179">
        <v>1</v>
      </c>
      <c r="D51" s="177">
        <v>5247.0469000000003</v>
      </c>
      <c r="E51" s="179">
        <v>0.05</v>
      </c>
      <c r="F51" s="178" t="s">
        <v>190</v>
      </c>
    </row>
    <row r="52" spans="1:6">
      <c r="A52" s="167" t="s">
        <v>162</v>
      </c>
      <c r="B52" s="168">
        <v>12642.4197</v>
      </c>
      <c r="C52" s="171">
        <v>0.9</v>
      </c>
      <c r="D52" s="168">
        <v>9709.6113999999998</v>
      </c>
      <c r="E52" s="171">
        <v>0.1</v>
      </c>
      <c r="F52" s="169" t="s">
        <v>191</v>
      </c>
    </row>
    <row r="53" spans="1:6">
      <c r="A53" s="173" t="s">
        <v>259</v>
      </c>
      <c r="B53" s="174">
        <v>58528.55</v>
      </c>
      <c r="C53" s="176"/>
      <c r="D53" s="174">
        <v>52632.99</v>
      </c>
      <c r="E53" s="175">
        <v>0.53</v>
      </c>
      <c r="F53" s="172"/>
    </row>
    <row r="55" spans="1:6">
      <c r="A55" s="164" t="s">
        <v>202</v>
      </c>
      <c r="B55" s="165">
        <v>612.51080000000002</v>
      </c>
      <c r="C55" s="170">
        <v>0.8</v>
      </c>
      <c r="D55" s="165">
        <v>490.0086</v>
      </c>
      <c r="E55" s="170">
        <v>0</v>
      </c>
      <c r="F55" s="166" t="s">
        <v>207</v>
      </c>
    </row>
    <row r="56" spans="1:6">
      <c r="A56" s="167" t="s">
        <v>203</v>
      </c>
      <c r="B56" s="168">
        <v>1268.9644000000001</v>
      </c>
      <c r="C56" s="171">
        <v>0.8</v>
      </c>
      <c r="D56" s="168">
        <v>1015.1715</v>
      </c>
      <c r="E56" s="171">
        <v>0.01</v>
      </c>
      <c r="F56" s="169" t="s">
        <v>208</v>
      </c>
    </row>
    <row r="57" spans="1:6">
      <c r="A57" s="173" t="s">
        <v>260</v>
      </c>
      <c r="B57" s="174">
        <v>1881.48</v>
      </c>
      <c r="C57" s="176"/>
      <c r="D57" s="174">
        <v>1505.18</v>
      </c>
      <c r="E57" s="175">
        <v>0.02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>
      <c r="A59" s="192" t="s">
        <v>240</v>
      </c>
      <c r="B59" s="193">
        <v>128699.839694093</v>
      </c>
      <c r="C59" s="194"/>
      <c r="D59" s="193">
        <v>99840.400947788396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G5603" s="108" t="e">
        <f>G5602*#REF!/#REF!</f>
        <v>#REF!</v>
      </c>
      <c r="H5603" s="108">
        <f t="shared" si="129"/>
        <v>0</v>
      </c>
      <c r="I5603" s="108">
        <f t="shared" si="130"/>
        <v>0</v>
      </c>
      <c r="J5603" s="108">
        <f t="shared" si="131"/>
        <v>0</v>
      </c>
    </row>
    <row r="5604" spans="1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1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1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1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1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1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G5603" s="108" t="e">
        <f>G5602*#REF!/#REF!</f>
        <v>#REF!</v>
      </c>
      <c r="H5603" s="108">
        <f t="shared" si="129"/>
        <v>0</v>
      </c>
      <c r="I5603" s="108">
        <f t="shared" si="130"/>
        <v>0</v>
      </c>
      <c r="J5603" s="108">
        <f t="shared" si="131"/>
        <v>0</v>
      </c>
    </row>
    <row r="5604" spans="1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1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1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1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1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1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1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11/11/2024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-1.8585461790779901E-2</v>
      </c>
      <c r="E31" s="42"/>
      <c r="F31" s="43"/>
      <c r="G31" s="41">
        <f>Indices!F17</f>
        <v>-1.6498915057471902E-2</v>
      </c>
      <c r="H31" s="42"/>
      <c r="I31" s="42"/>
      <c r="J31" s="41">
        <f>Indices!J17</f>
        <v>-1.6559647040853401E-2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-1.8585370199145301E-2</v>
      </c>
      <c r="E32" s="42"/>
      <c r="F32" s="39"/>
      <c r="G32" s="41">
        <f>Indices!F26</f>
        <v>-1.64989561757878E-2</v>
      </c>
      <c r="H32" s="42"/>
      <c r="I32" s="42"/>
      <c r="J32" s="41">
        <f>Indices!J26</f>
        <v>-1.6559641359128002E-2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2024-11-13T06:57:23Z</dcterms:modified>
</cp:coreProperties>
</file>