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5FFC4CB-AFA1-476E-B432-31A46A56D94B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<sst xmlns="http://schemas.openxmlformats.org/spreadsheetml/2006/main" count="412" uniqueCount="261">
  <si>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</si>
  <si>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</si>
  <si>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</si>
  <si>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</si>
  <si>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</si>
  <si>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</si>
  <si>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</si>
  <si>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</si>
  <si>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</si>
  <si>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</si>
  <si>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</si>
  <si>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</si>
  <si>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</si>
  <si>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</si>
  <si>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</si>
  <si>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</si>
  <si>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</si>
  <si>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</si>
  <si>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</si>
  <si>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</si>
  <si>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</si>
  <si>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</si>
  <si>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</si>
  <si>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</si>
  <si>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</si>
  <si>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</si>
  <si>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</si>
  <si>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</si>
  <si>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</si>
  <si>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</si>
  <si>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</si>
  <si>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</si>
  <si>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</si>
  <si>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</si>
  <si>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</si>
  <si>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</si>
  <si>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</si>
  <si>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</si>
  <si>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</si>
  <si>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</si>
  <si>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</si>
  <si>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</si>
  <si>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</si>
  <si>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</si>
  <si>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</si>
  <si>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</si>
  <si>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</si>
  <si>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</si>
  <si>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</si>
  <si>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</si>
  <si>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</si>
  <si>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</si>
  <si>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</si>
  <si>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</si>
  <si>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</si>
  <si>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</si>
  <si>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13-11-2024</t>
  </si>
  <si>
    <t>14/11/2024</t>
  </si>
  <si>
    <t>Variation par rapport au 13/11/2024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</si>
  <si>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</si>
  <si>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</si>
  <si>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</si>
  <si>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</si>
  <si>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</si>
  <si>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</si>
  <si>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</si>
  <si>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</si>
  <si>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</si>
  <si>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</si>
  <si>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</si>
  <si>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</si>
  <si>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</si>
  <si>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</si>
  <si>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WDP RG</t>
  </si>
  <si>
    <t>Shurgard Self Storage Limited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</si>
  <si>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</si>
  <si>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</si>
  <si>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</si>
  <si>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</si>
  <si>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</si>
  <si>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</si>
  <si>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</si>
  <si>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</si>
  <si>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</si>
  <si>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</si>
  <si>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BE0974349814</t>
  </si>
  <si>
    <t>GG00BQZCBZ44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</si>
  <si>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</si>
  <si>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</si>
  <si>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</si>
  <si>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</si>
  <si>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</si>
  <si>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</si>
  <si>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</si>
  <si>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</si>
  <si>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</si>
  <si>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</si>
  <si>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</si>
  <si>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</si>
  <si>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</si>
  <si>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</si>
  <si>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</si>
  <si>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</si>
  <si>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</si>
  <si>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</si>
  <si>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</si>
  <si>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</si>
  <si>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</si>
  <si>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</si>
  <si>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</si>
  <si>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</si>
  <si>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</si>
  <si>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</si>
  <si>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</si>
  <si>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</si>
  <si>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</si>
  <si>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</si>
  <si>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</si>
  <si>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</si>
  <si>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</si>
  <si>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</si>
  <si>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</si>
  <si>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</si>
  <si>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</si>
  <si>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</si>
  <si>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</si>
  <si>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</si>
  <si>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</si>
  <si>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</si>
  <si>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</si>
  <si>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</si>
  <si>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</si>
  <si>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</si>
  <si>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</si>
  <si>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</si>
  <si>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</si>
  <si>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Impact Hlth REIT Rg</t>
  </si>
  <si>
    <t>CUSTODIAN REIT</t>
  </si>
  <si>
    <t>MOUNTVIEW ESTATES</t>
  </si>
  <si>
    <t>CLS HOLDINGS</t>
  </si>
  <si>
    <t>WAREHOUSE REIT PLC</t>
  </si>
  <si>
    <t>PICTON PROPERTY INCOME</t>
  </si>
  <si>
    <t>Targt Hlthc REIT Rg</t>
  </si>
  <si>
    <t>URBAN LOGISTICS REIT</t>
  </si>
  <si>
    <t>The PRS REIT Rg</t>
  </si>
  <si>
    <t>EMPIRIC STUDENT PROPERTY</t>
  </si>
  <si>
    <t>BMO COMMERCIAL PROPERTY TRUST LTD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</si>
  <si>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</si>
  <si>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</si>
  <si>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</si>
  <si>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</si>
  <si>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</si>
  <si>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</si>
  <si>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</si>
  <si>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</si>
  <si>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</si>
  <si>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</si>
  <si>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</si>
  <si>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</si>
  <si>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</si>
  <si>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</si>
  <si>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</si>
  <si>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</si>
  <si>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</si>
  <si>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GB00BYXVMJ03</t>
  </si>
  <si>
    <t>GB00BJFLFT45</t>
  </si>
  <si>
    <t>GB0006081037</t>
  </si>
  <si>
    <t>GB00BF044593</t>
  </si>
  <si>
    <t>GB00BD2NCM38</t>
  </si>
  <si>
    <t>GB00B0LCW208</t>
  </si>
  <si>
    <t>GB00BJGTLF51</t>
  </si>
  <si>
    <t>GB00BYV8MN78</t>
  </si>
  <si>
    <t>GB00BF01NH51</t>
  </si>
  <si>
    <t>GB00BLWDVR75</t>
  </si>
  <si>
    <t>GG00B4ZPCJ00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</si>
  <si>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</si>
  <si>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</si>
  <si>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</si>
  <si>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</si>
  <si>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</si>
  <si>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</si>
  <si>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</si>
  <si>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</si>
  <si>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</si>
  <si>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</si>
  <si>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</si>
  <si>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</si>
  <si>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</si>
  <si>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</si>
  <si>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</si>
  <si>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</si>
  <si>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</si>
  <si>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</si>
  <si>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</si>
  <si>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</si>
  <si>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</si>
  <si>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</si>
  <si>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</si>
  <si>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</si>
  <si>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</si>
  <si>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</si>
  <si>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</si>
  <si>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</si>
  <si>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</si>
  <si>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</si>
  <si>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</si>
  <si>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</si>
  <si>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</si>
  <si>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</si>
  <si>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</si>
  <si>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</si>
  <si>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</si>
  <si>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</si>
  <si>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</si>
  <si>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</si>
  <si>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</si>
  <si>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</si>
  <si>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</si>
  <si>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</si>
  <si>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</si>
  <si>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KUNGSLEDEN AB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</si>
  <si>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</si>
  <si>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</si>
  <si>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</si>
  <si>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</si>
  <si>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</si>
  <si>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</si>
  <si>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</si>
  <si>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</si>
  <si>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</si>
  <si>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SE0000549412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</si>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</sst>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0" fontId="29" fillId="0" borderId="13" xfId="0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1126.7149999999999</v>
      </c>
      <c r="E12" s="14"/>
      <c r="F12" s="152">
        <v>1422.126</v>
      </c>
      <c r="G12" s="152">
        <v>1721.3620000000001</v>
      </c>
      <c r="H12" s="152">
        <v>1709.4459999999999</v>
      </c>
      <c r="I12" s="152">
        <v>1966.979</v>
      </c>
      <c r="J12" s="152">
        <v>1326.354</v>
      </c>
      <c r="K12" s="149">
        <v>1040.2909999999999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1144.413</v>
      </c>
      <c r="E14" s="17"/>
      <c r="F14" s="153">
        <v>1441.9760000000001</v>
      </c>
      <c r="G14" s="153">
        <v>1738.8889999999999</v>
      </c>
      <c r="H14" s="153">
        <v>1733.145</v>
      </c>
      <c r="I14" s="153">
        <v>1986.21</v>
      </c>
      <c r="J14" s="153">
        <v>1347.134</v>
      </c>
      <c r="K14" s="150">
        <v>1056.232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1.57076101764866E-2</v>
      </c>
      <c r="E16" s="21"/>
      <c r="F16" s="154">
        <v>1.3957975594286499E-2</v>
      </c>
      <c r="G16" s="154">
        <v>1.0182053513438699E-2</v>
      </c>
      <c r="H16" s="154">
        <v>1.38635557952693E-2</v>
      </c>
      <c r="I16" s="154">
        <v>9.7769218685099801E-3</v>
      </c>
      <c r="J16" s="154">
        <v>1.5667008958392799E-2</v>
      </c>
      <c r="K16" s="151">
        <v>1.53235969550829E-2</v>
      </c>
    </row>
    <row r="17" spans="1:11" s="8" customFormat="1" ht="14.5">
      <c r="A17" s="145" t="s">
        <v>58</v>
      </c>
      <c r="B17" s="121"/>
      <c r="C17" s="22"/>
      <c r="D17" s="151">
        <v>1.57076101764866E-2</v>
      </c>
      <c r="E17" s="21"/>
      <c r="F17" s="154">
        <v>1.3957975594286499E-2</v>
      </c>
      <c r="G17" s="154">
        <v>1.0182053513438699E-2</v>
      </c>
      <c r="H17" s="154">
        <v>1.38635557952693E-2</v>
      </c>
      <c r="I17" s="154">
        <v>9.7769218685099801E-3</v>
      </c>
      <c r="J17" s="154">
        <v>1.5667008958392799E-2</v>
      </c>
      <c r="K17" s="151">
        <v>1.53235969550829E-2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4.1044129999999999E-4</v>
      </c>
      <c r="E19" s="26"/>
      <c r="F19" s="154">
        <v>4.8988269999999999E-4</v>
      </c>
      <c r="G19" s="154">
        <v>1.8688520000000001E-4</v>
      </c>
      <c r="H19" s="154">
        <v>5.2902139999999999E-4</v>
      </c>
      <c r="I19" s="154">
        <v>1.676902E-4</v>
      </c>
      <c r="J19" s="154">
        <v>7.7601030000000004E-4</v>
      </c>
      <c r="K19" s="151">
        <v>1.187022E-3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2756.7049999999999</v>
      </c>
      <c r="E22" s="29"/>
      <c r="F22" s="152">
        <v>2905.8820000000001</v>
      </c>
      <c r="G22" s="152">
        <v>3222.3809999999999</v>
      </c>
      <c r="H22" s="152">
        <v>3679.1489999999999</v>
      </c>
      <c r="I22" s="152">
        <v>3750.4720000000002</v>
      </c>
      <c r="J22" s="152">
        <v>2915.8</v>
      </c>
      <c r="K22" s="149">
        <v>2151.5770000000002</v>
      </c>
    </row>
    <row r="23" spans="1:11" s="32" customFormat="1" ht="15.75" customHeight="1">
      <c r="A23" s="145" t="s">
        <v>58</v>
      </c>
      <c r="B23" s="121"/>
      <c r="C23" s="22"/>
      <c r="D23" s="151">
        <v>1.5708131545515199E-2</v>
      </c>
      <c r="E23" s="31"/>
      <c r="F23" s="154">
        <v>1.39700458433565E-2</v>
      </c>
      <c r="G23" s="154">
        <v>1.0182134179085801E-2</v>
      </c>
      <c r="H23" s="154">
        <v>1.38636589102854E-2</v>
      </c>
      <c r="I23" s="154">
        <v>9.7771823385004505E-3</v>
      </c>
      <c r="J23" s="154">
        <v>1.5666582138089899E-2</v>
      </c>
      <c r="K23" s="151">
        <v>1.53239293588237E-2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3198.1889999999999</v>
      </c>
      <c r="E25" s="29"/>
      <c r="F25" s="152">
        <v>3483.3589999999999</v>
      </c>
      <c r="G25" s="152">
        <v>3559.9690000000001</v>
      </c>
      <c r="H25" s="152">
        <v>4617.9070000000002</v>
      </c>
      <c r="I25" s="152">
        <v>4212.4160000000002</v>
      </c>
      <c r="J25" s="152">
        <v>3496.752</v>
      </c>
      <c r="K25" s="149">
        <v>2471.3339999999998</v>
      </c>
    </row>
    <row r="26" spans="1:11" s="32" customFormat="1" ht="15.75" customHeight="1">
      <c r="A26" s="145" t="s">
        <v>58</v>
      </c>
      <c r="B26" s="121"/>
      <c r="C26" s="22"/>
      <c r="D26" s="151">
        <v>1.5708247902009899E-2</v>
      </c>
      <c r="E26" s="31"/>
      <c r="F26" s="154">
        <v>1.4018975891075799E-2</v>
      </c>
      <c r="G26" s="154">
        <v>1.01822146224582E-2</v>
      </c>
      <c r="H26" s="154">
        <v>1.3863512517229301E-2</v>
      </c>
      <c r="I26" s="154">
        <v>9.7772357033667507E-3</v>
      </c>
      <c r="J26" s="154">
        <v>1.5666245306167999E-2</v>
      </c>
      <c r="K26" s="151">
        <v>1.5324354548868199E-2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1895.104</v>
      </c>
      <c r="E12" s="152">
        <v>813.48050000000001</v>
      </c>
      <c r="F12" s="152">
        <v>1025.5999999999999</v>
      </c>
      <c r="G12" s="152">
        <v>94.639210000000006</v>
      </c>
      <c r="H12" s="152">
        <v>395.70620000000002</v>
      </c>
      <c r="I12" s="152">
        <v>1556.7750000000001</v>
      </c>
      <c r="J12" s="152">
        <v>829.47550000000001</v>
      </c>
      <c r="K12" s="152">
        <v>863.65570000000002</v>
      </c>
      <c r="L12" s="152">
        <v>1091.82</v>
      </c>
      <c r="M12" s="152">
        <v>6196.8270000000002</v>
      </c>
      <c r="N12" s="152">
        <v>7471.9059999999999</v>
      </c>
      <c r="O12" s="152">
        <v>3801.924</v>
      </c>
      <c r="P12" s="152">
        <v>2610.1950000000002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1915.4880000000001</v>
      </c>
      <c r="E14" s="153">
        <v>844.99329999999998</v>
      </c>
      <c r="F14" s="153">
        <v>1043.616</v>
      </c>
      <c r="G14" s="153">
        <v>96.974699999999999</v>
      </c>
      <c r="H14" s="153">
        <v>401.15480000000002</v>
      </c>
      <c r="I14" s="153">
        <v>1582.171</v>
      </c>
      <c r="J14" s="153">
        <v>843.22379999999998</v>
      </c>
      <c r="K14" s="153">
        <v>875.52359999999999</v>
      </c>
      <c r="L14" s="153">
        <v>1106.7570000000001</v>
      </c>
      <c r="M14" s="153">
        <v>6263.4120000000003</v>
      </c>
      <c r="N14" s="153">
        <v>7530.7330000000002</v>
      </c>
      <c r="O14" s="153">
        <v>3830.5619999999999</v>
      </c>
      <c r="P14" s="153">
        <v>2629.8560000000002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1.07561379217183E-2</v>
      </c>
      <c r="E16" s="154">
        <v>3.8738236503517799E-2</v>
      </c>
      <c r="F16" s="154">
        <v>1.7566302652106201E-2</v>
      </c>
      <c r="G16" s="154">
        <v>2.4677826452693199E-2</v>
      </c>
      <c r="H16" s="154">
        <v>1.3769306621933101E-2</v>
      </c>
      <c r="I16" s="154">
        <v>1.6313211607329198E-2</v>
      </c>
      <c r="J16" s="154">
        <v>1.6574690873931701E-2</v>
      </c>
      <c r="K16" s="154">
        <v>1.37414712830588E-2</v>
      </c>
      <c r="L16" s="154">
        <v>1.36808265098645E-2</v>
      </c>
      <c r="M16" s="154">
        <v>1.07450151504955E-2</v>
      </c>
      <c r="N16" s="154">
        <v>7.8730915512053006E-3</v>
      </c>
      <c r="O16" s="154">
        <v>7.5325019647947099E-3</v>
      </c>
      <c r="P16" s="154">
        <v>7.5323874269930301E-3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1.07561379217183E-2</v>
      </c>
      <c r="E17" s="154">
        <v>3.8738236503517799E-2</v>
      </c>
      <c r="F17" s="154">
        <v>1.7566302652106201E-2</v>
      </c>
      <c r="G17" s="154">
        <v>2.4677826452693199E-2</v>
      </c>
      <c r="H17" s="154">
        <v>1.3769306621933101E-2</v>
      </c>
      <c r="I17" s="154">
        <v>1.6313211607329198E-2</v>
      </c>
      <c r="J17" s="154">
        <v>1.6574690873931701E-2</v>
      </c>
      <c r="K17" s="154">
        <v>1.37414712830588E-2</v>
      </c>
      <c r="L17" s="154">
        <v>1.36808265098645E-2</v>
      </c>
      <c r="M17" s="154">
        <v>1.07450151504955E-2</v>
      </c>
      <c r="N17" s="154">
        <v>7.8730915512053006E-3</v>
      </c>
      <c r="O17" s="154">
        <v>7.5325019647947099E-3</v>
      </c>
      <c r="P17" s="154">
        <v>7.5323874269930301E-3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1.3756689999999999E-3</v>
      </c>
      <c r="G19" s="154">
        <v>7.0150199999999994E-3</v>
      </c>
      <c r="H19" s="155">
        <v>0</v>
      </c>
      <c r="I19" s="155">
        <v>0</v>
      </c>
      <c r="J19" s="155">
        <v>0</v>
      </c>
      <c r="K19" s="154">
        <v>4.2137370000000003E-4</v>
      </c>
      <c r="L19" s="154">
        <v>4.2137370000000003E-4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3542.4070000000002</v>
      </c>
      <c r="E22" s="152">
        <v>1274.9639999999999</v>
      </c>
      <c r="F22" s="152">
        <v>2778.5540000000001</v>
      </c>
      <c r="G22" s="152">
        <v>141.55199999999999</v>
      </c>
      <c r="H22" s="152">
        <v>1053.9380000000001</v>
      </c>
      <c r="I22" s="152">
        <v>3787.6010000000001</v>
      </c>
      <c r="J22" s="152">
        <v>2588.79</v>
      </c>
      <c r="K22" s="152">
        <v>1607.1020000000001</v>
      </c>
      <c r="L22" s="152">
        <v>2026.441</v>
      </c>
      <c r="M22" s="152">
        <v>12177.26</v>
      </c>
      <c r="N22" s="152">
        <v>12644.54</v>
      </c>
      <c r="O22" s="152">
        <v>8403.2649999999994</v>
      </c>
      <c r="P22" s="152">
        <v>5349.0540000000001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1.07563851948906E-2</v>
      </c>
      <c r="E23" s="154">
        <v>3.8738292477855901E-2</v>
      </c>
      <c r="F23" s="154">
        <v>1.7566925194811799E-2</v>
      </c>
      <c r="G23" s="154">
        <v>2.4677327117551998E-2</v>
      </c>
      <c r="H23" s="154">
        <v>1.3769414489675599E-2</v>
      </c>
      <c r="I23" s="154">
        <v>1.63131690549949E-2</v>
      </c>
      <c r="J23" s="154">
        <v>1.6574373022349102E-2</v>
      </c>
      <c r="K23" s="154">
        <v>1.3790332195546399E-2</v>
      </c>
      <c r="L23" s="154">
        <v>1.36807110428134E-2</v>
      </c>
      <c r="M23" s="154">
        <v>1.0745530304288001E-2</v>
      </c>
      <c r="N23" s="154">
        <v>7.8735764114730208E-3</v>
      </c>
      <c r="O23" s="154">
        <v>7.5324554181246403E-3</v>
      </c>
      <c r="P23" s="154">
        <v>7.5324011916224603E-3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3962.8240000000001</v>
      </c>
      <c r="E25" s="152">
        <v>1462.646</v>
      </c>
      <c r="F25" s="152">
        <v>3488.826</v>
      </c>
      <c r="G25" s="152">
        <v>150.12370000000001</v>
      </c>
      <c r="H25" s="152">
        <v>1424.097</v>
      </c>
      <c r="I25" s="152">
        <v>4816.55</v>
      </c>
      <c r="J25" s="152">
        <v>3138.44</v>
      </c>
      <c r="K25" s="152">
        <v>1730.6120000000001</v>
      </c>
      <c r="L25" s="152">
        <v>2164.8739999999998</v>
      </c>
      <c r="M25" s="152">
        <v>18233.71</v>
      </c>
      <c r="N25" s="152">
        <v>13882.83</v>
      </c>
      <c r="O25" s="152">
        <v>9566.9930000000004</v>
      </c>
      <c r="P25" s="152">
        <v>5729.2910000000002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4">
        <v>1.0756374194904401E-2</v>
      </c>
      <c r="E26" s="154">
        <v>3.8738780965529303E-2</v>
      </c>
      <c r="F26" s="154">
        <v>1.75669574368051E-2</v>
      </c>
      <c r="G26" s="154">
        <v>2.4677799604390999E-2</v>
      </c>
      <c r="H26" s="154">
        <v>1.37696707039099E-2</v>
      </c>
      <c r="I26" s="154">
        <v>1.6313171020320101E-2</v>
      </c>
      <c r="J26" s="154">
        <v>1.6574514052868802E-2</v>
      </c>
      <c r="K26" s="154">
        <v>1.3986899000433701E-2</v>
      </c>
      <c r="L26" s="154">
        <v>1.36805676192384E-2</v>
      </c>
      <c r="M26" s="154">
        <v>1.0745088517822E-2</v>
      </c>
      <c r="N26" s="154">
        <v>7.8733126282273195E-3</v>
      </c>
      <c r="O26" s="154">
        <v>7.5325407868258596E-3</v>
      </c>
      <c r="P26" s="154">
        <v>7.5324569354069401E-3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14/11/2024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2168.7939999999999</v>
      </c>
      <c r="C7" s="170">
        <v>0.47553971977999998</v>
      </c>
      <c r="D7" s="170">
        <v>1.7860093180000002E-2</v>
      </c>
      <c r="E7" s="170">
        <v>1.2202217601000001E-2</v>
      </c>
      <c r="F7" s="170">
        <v>8.8964900959999996E-3</v>
      </c>
      <c r="G7" s="166" t="s">
        <v>61</v>
      </c>
    </row>
    <row r="8" spans="1:7">
      <c r="A8" s="167" t="s">
        <v>60</v>
      </c>
      <c r="B8" s="168">
        <v>2391.91</v>
      </c>
      <c r="C8" s="171">
        <v>0.52446115727800002</v>
      </c>
      <c r="D8" s="171">
        <v>1.9697461113000001E-2</v>
      </c>
      <c r="E8" s="171">
        <v>1.3457528147999999E-2</v>
      </c>
      <c r="F8" s="171">
        <v>9.8117219179999996E-3</v>
      </c>
      <c r="G8" s="169" t="s">
        <v>62</v>
      </c>
    </row>
    <row r="9" spans="1:7" ht="13">
      <c r="A9" s="173" t="s">
        <v>241</v>
      </c>
      <c r="B9" s="174">
        <v>4560.7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303.4153</v>
      </c>
      <c r="C11" s="170">
        <v>1.5026264922999999E-2</v>
      </c>
      <c r="D11" s="170">
        <v>2.4986354309999999E-3</v>
      </c>
      <c r="E11" s="170">
        <v>1.707095978E-3</v>
      </c>
      <c r="F11" s="170">
        <v>1.2446231459999999E-3</v>
      </c>
      <c r="G11" s="166" t="s">
        <v>75</v>
      </c>
    </row>
    <row r="12" spans="1:7">
      <c r="A12" s="148" t="s">
        <v>64</v>
      </c>
      <c r="B12" s="177">
        <v>329.26220000000001</v>
      </c>
      <c r="C12" s="179">
        <v>1.6306300462E-2</v>
      </c>
      <c r="D12" s="179">
        <v>2.711485541E-3</v>
      </c>
      <c r="E12" s="179">
        <v>1.85251758E-3</v>
      </c>
      <c r="F12" s="179">
        <v>1.350648287E-3</v>
      </c>
      <c r="G12" s="178" t="s">
        <v>76</v>
      </c>
    </row>
    <row r="13" spans="1:7">
      <c r="A13" s="148" t="s">
        <v>65</v>
      </c>
      <c r="B13" s="177">
        <v>414.97620000000001</v>
      </c>
      <c r="C13" s="179">
        <v>2.0551179582E-2</v>
      </c>
      <c r="D13" s="179">
        <v>3.4173432790000004E-3</v>
      </c>
      <c r="E13" s="179">
        <v>2.3347675670000001E-3</v>
      </c>
      <c r="F13" s="179">
        <v>1.7022509529999999E-3</v>
      </c>
      <c r="G13" s="178" t="s">
        <v>77</v>
      </c>
    </row>
    <row r="14" spans="1:7">
      <c r="A14" s="148" t="s">
        <v>66</v>
      </c>
      <c r="B14" s="177">
        <v>423.11900000000003</v>
      </c>
      <c r="C14" s="179">
        <v>2.0954441612E-2</v>
      </c>
      <c r="D14" s="179">
        <v>3.4843995169999997E-3</v>
      </c>
      <c r="E14" s="179">
        <v>2.3805811469999999E-3</v>
      </c>
      <c r="F14" s="179">
        <v>1.7356530830000001E-3</v>
      </c>
      <c r="G14" s="178" t="s">
        <v>78</v>
      </c>
    </row>
    <row r="15" spans="1:7">
      <c r="A15" s="148" t="s">
        <v>67</v>
      </c>
      <c r="B15" s="177">
        <v>464.5797</v>
      </c>
      <c r="C15" s="179">
        <v>2.3007731153000002E-2</v>
      </c>
      <c r="D15" s="179">
        <v>3.825829807E-3</v>
      </c>
      <c r="E15" s="179">
        <v>2.6138501819999997E-3</v>
      </c>
      <c r="F15" s="179">
        <v>1.9057267310000001E-3</v>
      </c>
      <c r="G15" s="178" t="s">
        <v>79</v>
      </c>
    </row>
    <row r="16" spans="1:7">
      <c r="A16" s="148" t="s">
        <v>68</v>
      </c>
      <c r="B16" s="177">
        <v>891.2645</v>
      </c>
      <c r="C16" s="179">
        <v>4.4138764570999994E-2</v>
      </c>
      <c r="D16" s="179">
        <v>7.3395938100000004E-3</v>
      </c>
      <c r="E16" s="179">
        <v>5.014493477999999E-3</v>
      </c>
      <c r="F16" s="179">
        <v>3.6560068860000002E-3</v>
      </c>
      <c r="G16" s="178" t="s">
        <v>80</v>
      </c>
    </row>
    <row r="17" spans="1:7">
      <c r="A17" s="148" t="s">
        <v>69</v>
      </c>
      <c r="B17" s="177">
        <v>1270.3285000000001</v>
      </c>
      <c r="C17" s="179">
        <v>6.2911437165E-2</v>
      </c>
      <c r="D17" s="179">
        <v>1.0461198887000001E-2</v>
      </c>
      <c r="E17" s="179">
        <v>7.1472093620000001E-3</v>
      </c>
      <c r="F17" s="179">
        <v>5.2109443860000005E-3</v>
      </c>
      <c r="G17" s="178" t="s">
        <v>81</v>
      </c>
    </row>
    <row r="18" spans="1:7">
      <c r="A18" s="148" t="s">
        <v>70</v>
      </c>
      <c r="B18" s="177">
        <v>1526.66</v>
      </c>
      <c r="C18" s="179">
        <v>7.5605935521000006E-2</v>
      </c>
      <c r="D18" s="179">
        <v>1.2572097605000001E-2</v>
      </c>
      <c r="E18" s="179">
        <v>8.589399234000001E-3</v>
      </c>
      <c r="F18" s="179">
        <v>6.2624276769999996E-3</v>
      </c>
      <c r="G18" s="178" t="s">
        <v>82</v>
      </c>
    </row>
    <row r="19" spans="1:7">
      <c r="A19" s="148" t="s">
        <v>71</v>
      </c>
      <c r="B19" s="177">
        <v>2175.2939999999999</v>
      </c>
      <c r="C19" s="179">
        <v>0.1077287267</v>
      </c>
      <c r="D19" s="179">
        <v>1.7913620902999999E-2</v>
      </c>
      <c r="E19" s="179">
        <v>1.2238788347E-2</v>
      </c>
      <c r="F19" s="179">
        <v>8.9231533869999994E-3</v>
      </c>
      <c r="G19" s="178" t="s">
        <v>83</v>
      </c>
    </row>
    <row r="20" spans="1:7">
      <c r="A20" s="148" t="s">
        <v>72</v>
      </c>
      <c r="B20" s="177">
        <v>2760.2844</v>
      </c>
      <c r="C20" s="179">
        <v>0.136699647837</v>
      </c>
      <c r="D20" s="179">
        <v>2.2731036966999997E-2</v>
      </c>
      <c r="E20" s="179">
        <v>1.5530101471E-2</v>
      </c>
      <c r="F20" s="179">
        <v>1.1322810201E-2</v>
      </c>
      <c r="G20" s="178" t="s">
        <v>84</v>
      </c>
    </row>
    <row r="21" spans="1:7">
      <c r="A21" s="148" t="s">
        <v>73</v>
      </c>
      <c r="B21" s="177">
        <v>4668.5677999999998</v>
      </c>
      <c r="C21" s="179">
        <v>0.23120500705000002</v>
      </c>
      <c r="D21" s="179">
        <v>3.8445816395999997E-2</v>
      </c>
      <c r="E21" s="179">
        <v>2.6266616461000002E-2</v>
      </c>
      <c r="F21" s="179">
        <v>1.9150674151999999E-2</v>
      </c>
      <c r="G21" s="178" t="s">
        <v>85</v>
      </c>
    </row>
    <row r="22" spans="1:7">
      <c r="A22" s="167" t="s">
        <v>74</v>
      </c>
      <c r="B22" s="168">
        <v>4964.5762999999997</v>
      </c>
      <c r="C22" s="171">
        <v>0.24586445942600002</v>
      </c>
      <c r="D22" s="171">
        <v>4.0883456573999999E-2</v>
      </c>
      <c r="E22" s="171">
        <v>2.7932039791999999E-2</v>
      </c>
      <c r="F22" s="171">
        <v>2.0364914273000002E-2</v>
      </c>
      <c r="G22" s="169" t="s">
        <v>86</v>
      </c>
    </row>
    <row r="23" spans="1:7" ht="13">
      <c r="A23" s="173" t="s">
        <v>242</v>
      </c>
      <c r="B23" s="174">
        <v>20192.330000000002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1149.5</v>
      </c>
      <c r="C25" s="170">
        <v>5.7287954826999998E-2</v>
      </c>
      <c r="D25" s="180"/>
      <c r="E25" s="170">
        <v>6.4673957660000003E-3</v>
      </c>
      <c r="F25" s="170">
        <v>4.7153004689999998E-3</v>
      </c>
      <c r="G25" s="166" t="s">
        <v>93</v>
      </c>
    </row>
    <row r="26" spans="1:7">
      <c r="A26" s="148" t="s">
        <v>88</v>
      </c>
      <c r="B26" s="177">
        <v>1388.8</v>
      </c>
      <c r="C26" s="179">
        <v>6.9214016236999992E-2</v>
      </c>
      <c r="D26" s="181"/>
      <c r="E26" s="179">
        <v>7.8137618440000008E-3</v>
      </c>
      <c r="F26" s="179">
        <v>5.6969197839999994E-3</v>
      </c>
      <c r="G26" s="178" t="s">
        <v>94</v>
      </c>
    </row>
    <row r="27" spans="1:7">
      <c r="A27" s="148" t="s">
        <v>89</v>
      </c>
      <c r="B27" s="177">
        <v>1971.5519999999999</v>
      </c>
      <c r="C27" s="179">
        <v>9.8256791575999994E-2</v>
      </c>
      <c r="D27" s="181"/>
      <c r="E27" s="179">
        <v>1.1092481128000001E-2</v>
      </c>
      <c r="F27" s="179">
        <v>8.0873945810000011E-3</v>
      </c>
      <c r="G27" s="178" t="s">
        <v>95</v>
      </c>
    </row>
    <row r="28" spans="1:7">
      <c r="A28" s="148" t="s">
        <v>90</v>
      </c>
      <c r="B28" s="177">
        <v>2608.3910000000001</v>
      </c>
      <c r="C28" s="179">
        <v>0.12999511594599999</v>
      </c>
      <c r="D28" s="181"/>
      <c r="E28" s="179">
        <v>1.4675508403E-2</v>
      </c>
      <c r="F28" s="179">
        <v>1.0699736672999999E-2</v>
      </c>
      <c r="G28" s="178" t="s">
        <v>96</v>
      </c>
    </row>
    <row r="29" spans="1:7">
      <c r="A29" s="148" t="s">
        <v>91</v>
      </c>
      <c r="B29" s="177">
        <v>5664.6850000000004</v>
      </c>
      <c r="C29" s="179">
        <v>0.28231249968899996</v>
      </c>
      <c r="D29" s="181"/>
      <c r="E29" s="179">
        <v>3.1871039394000003E-2</v>
      </c>
      <c r="F29" s="179">
        <v>2.3236791507999999E-2</v>
      </c>
      <c r="G29" s="178" t="s">
        <v>97</v>
      </c>
    </row>
    <row r="30" spans="1:7">
      <c r="A30" s="167" t="s">
        <v>92</v>
      </c>
      <c r="B30" s="168">
        <v>7282.3710000000001</v>
      </c>
      <c r="C30" s="171">
        <v>0.36293357188800002</v>
      </c>
      <c r="D30" s="182"/>
      <c r="E30" s="171">
        <v>4.0972575354999999E-2</v>
      </c>
      <c r="F30" s="171">
        <v>2.9872611912E-2</v>
      </c>
      <c r="G30" s="169" t="s">
        <v>98</v>
      </c>
    </row>
    <row r="31" spans="1:7" ht="13">
      <c r="A31" s="173" t="s">
        <v>243</v>
      </c>
      <c r="B31" s="174">
        <v>20065.3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522.22429999999997</v>
      </c>
      <c r="C33" s="170">
        <v>1.5432383624999999E-2</v>
      </c>
      <c r="D33" s="170">
        <v>4.3005350710000004E-3</v>
      </c>
      <c r="E33" s="170">
        <v>2.9381741860000001E-3</v>
      </c>
      <c r="F33" s="170">
        <v>2.1421874610000002E-3</v>
      </c>
      <c r="G33" s="166" t="s">
        <v>103</v>
      </c>
    </row>
    <row r="34" spans="1:7">
      <c r="A34" s="148" t="s">
        <v>100</v>
      </c>
      <c r="B34" s="177">
        <v>2658.6587</v>
      </c>
      <c r="C34" s="179">
        <v>7.8566702059000001E-2</v>
      </c>
      <c r="D34" s="179">
        <v>2.1894145832E-2</v>
      </c>
      <c r="E34" s="179">
        <v>1.4958327984999999E-2</v>
      </c>
      <c r="F34" s="179">
        <v>1.090593703E-2</v>
      </c>
      <c r="G34" s="178" t="s">
        <v>104</v>
      </c>
    </row>
    <row r="35" spans="1:7">
      <c r="A35" s="148" t="s">
        <v>101</v>
      </c>
      <c r="B35" s="177">
        <v>6343.3261000000002</v>
      </c>
      <c r="C35" s="179">
        <v>0.187453249175</v>
      </c>
      <c r="D35" s="179">
        <v>5.2237508595000003E-2</v>
      </c>
      <c r="E35" s="179">
        <v>3.5689256512E-2</v>
      </c>
      <c r="F35" s="179">
        <v>2.6020607685999998E-2</v>
      </c>
      <c r="G35" s="178" t="s">
        <v>105</v>
      </c>
    </row>
    <row r="36" spans="1:7">
      <c r="A36" s="167" t="s">
        <v>102</v>
      </c>
      <c r="B36" s="168">
        <v>24315.303899999999</v>
      </c>
      <c r="C36" s="171">
        <v>0.71854775379399993</v>
      </c>
      <c r="D36" s="171">
        <v>0.200237363877</v>
      </c>
      <c r="E36" s="171">
        <v>0.13680443104500001</v>
      </c>
      <c r="F36" s="171">
        <v>9.9742465321999998E-2</v>
      </c>
      <c r="G36" s="169" t="s">
        <v>106</v>
      </c>
    </row>
    <row r="37" spans="1:7" ht="13">
      <c r="A37" s="173" t="s">
        <v>244</v>
      </c>
      <c r="B37" s="174">
        <v>33839.51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669.54380000000003</v>
      </c>
      <c r="C39" s="170">
        <v>7.0150213266000003E-2</v>
      </c>
      <c r="D39" s="170">
        <v>5.5137162200000001E-3</v>
      </c>
      <c r="E39" s="170">
        <v>3.7670332639999997E-3</v>
      </c>
      <c r="F39" s="170">
        <v>2.7464986470000004E-3</v>
      </c>
      <c r="G39" s="166" t="s">
        <v>110</v>
      </c>
    </row>
    <row r="40" spans="1:7">
      <c r="A40" s="148" t="s">
        <v>108</v>
      </c>
      <c r="B40" s="177">
        <v>3381.3879000000002</v>
      </c>
      <c r="C40" s="179">
        <v>0.35427866305299999</v>
      </c>
      <c r="D40" s="179">
        <v>2.7845845649999999E-2</v>
      </c>
      <c r="E40" s="179">
        <v>1.9024596596000001E-2</v>
      </c>
      <c r="F40" s="179">
        <v>1.3870604567999999E-2</v>
      </c>
      <c r="G40" s="178" t="s">
        <v>111</v>
      </c>
    </row>
    <row r="41" spans="1:7">
      <c r="A41" s="167" t="s">
        <v>109</v>
      </c>
      <c r="B41" s="168">
        <v>5493.4991</v>
      </c>
      <c r="C41" s="171">
        <v>0.57557120750000001</v>
      </c>
      <c r="D41" s="171">
        <v>4.5239154023000001E-2</v>
      </c>
      <c r="E41" s="171">
        <v>3.0907901538999999E-2</v>
      </c>
      <c r="F41" s="171">
        <v>2.2534579281E-2</v>
      </c>
      <c r="G41" s="169" t="s">
        <v>112</v>
      </c>
    </row>
    <row r="42" spans="1:7" ht="13">
      <c r="A42" s="173" t="s">
        <v>245</v>
      </c>
      <c r="B42" s="174">
        <v>9544.43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650.79259999999999</v>
      </c>
      <c r="C44" s="186">
        <v>1.0000039951440001</v>
      </c>
      <c r="D44" s="186">
        <v>5.3592994429999992E-3</v>
      </c>
      <c r="E44" s="186">
        <v>3.6615339759999998E-3</v>
      </c>
      <c r="F44" s="186">
        <v>2.6695803850000002E-3</v>
      </c>
      <c r="G44" s="185" t="s">
        <v>114</v>
      </c>
    </row>
    <row r="45" spans="1:7" ht="13">
      <c r="A45" s="173" t="s">
        <v>246</v>
      </c>
      <c r="B45" s="174">
        <v>650.79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2.2088007877999999E-2</v>
      </c>
      <c r="D47" s="170">
        <v>7.5956070299999998E-3</v>
      </c>
      <c r="E47" s="170">
        <v>5.1894046049999996E-3</v>
      </c>
      <c r="F47" s="170">
        <v>3.7835324840000003E-3</v>
      </c>
      <c r="G47" s="166" t="s">
        <v>125</v>
      </c>
    </row>
    <row r="48" spans="1:7">
      <c r="A48" s="148" t="s">
        <v>116</v>
      </c>
      <c r="B48" s="177">
        <v>994.25800000000004</v>
      </c>
      <c r="C48" s="179">
        <v>2.3809954863999998E-2</v>
      </c>
      <c r="D48" s="179">
        <v>8.1877488250000005E-3</v>
      </c>
      <c r="E48" s="179">
        <v>5.5939625739999995E-3</v>
      </c>
      <c r="F48" s="179">
        <v>4.0784908339999999E-3</v>
      </c>
      <c r="G48" s="178" t="s">
        <v>126</v>
      </c>
    </row>
    <row r="49" spans="1:7">
      <c r="A49" s="148" t="s">
        <v>117</v>
      </c>
      <c r="B49" s="177">
        <v>1729.922</v>
      </c>
      <c r="C49" s="179">
        <v>4.142723995E-2</v>
      </c>
      <c r="D49" s="179">
        <v>1.4245967166E-2</v>
      </c>
      <c r="E49" s="179">
        <v>9.7330058439999995E-3</v>
      </c>
      <c r="F49" s="179">
        <v>7.0962175019999999E-3</v>
      </c>
      <c r="G49" s="178" t="s">
        <v>127</v>
      </c>
    </row>
    <row r="50" spans="1:7">
      <c r="A50" s="148" t="s">
        <v>118</v>
      </c>
      <c r="B50" s="177">
        <v>1747.2958000000001</v>
      </c>
      <c r="C50" s="179">
        <v>4.1843298351000001E-2</v>
      </c>
      <c r="D50" s="179">
        <v>1.4389041007000001E-2</v>
      </c>
      <c r="E50" s="179">
        <v>9.8307555100000006E-3</v>
      </c>
      <c r="F50" s="179">
        <v>7.1674856070000001E-3</v>
      </c>
      <c r="G50" s="178" t="s">
        <v>128</v>
      </c>
    </row>
    <row r="51" spans="1:7">
      <c r="A51" s="148" t="s">
        <v>119</v>
      </c>
      <c r="B51" s="177">
        <v>2242.2359000000001</v>
      </c>
      <c r="C51" s="179">
        <v>5.3695857185000001E-2</v>
      </c>
      <c r="D51" s="179">
        <v>1.8464889751999999E-2</v>
      </c>
      <c r="E51" s="179">
        <v>1.2615421458000001E-2</v>
      </c>
      <c r="F51" s="179">
        <v>9.1977520589999993E-3</v>
      </c>
      <c r="G51" s="178" t="s">
        <v>129</v>
      </c>
    </row>
    <row r="52" spans="1:7">
      <c r="A52" s="148" t="s">
        <v>120</v>
      </c>
      <c r="B52" s="177">
        <v>2384.4513999999999</v>
      </c>
      <c r="C52" s="179">
        <v>5.7101557350999997E-2</v>
      </c>
      <c r="D52" s="179">
        <v>1.9636039285999999E-2</v>
      </c>
      <c r="E52" s="179">
        <v>1.3415564061E-2</v>
      </c>
      <c r="F52" s="179">
        <v>9.7811264070000008E-3</v>
      </c>
      <c r="G52" s="178" t="s">
        <v>130</v>
      </c>
    </row>
    <row r="53" spans="1:7">
      <c r="A53" s="148" t="s">
        <v>121</v>
      </c>
      <c r="B53" s="177">
        <v>5843.4885000000004</v>
      </c>
      <c r="C53" s="179">
        <v>0.13993671404400002</v>
      </c>
      <c r="D53" s="179">
        <v>4.8121328769000001E-2</v>
      </c>
      <c r="E53" s="179">
        <v>3.2877035913000001E-2</v>
      </c>
      <c r="F53" s="179">
        <v>2.3970251471000001E-2</v>
      </c>
      <c r="G53" s="178" t="s">
        <v>131</v>
      </c>
    </row>
    <row r="54" spans="1:7">
      <c r="A54" s="148" t="s">
        <v>122</v>
      </c>
      <c r="B54" s="177">
        <v>7287.5653000000002</v>
      </c>
      <c r="C54" s="179">
        <v>0.174518687162</v>
      </c>
      <c r="D54" s="179">
        <v>6.0013350882000001E-2</v>
      </c>
      <c r="E54" s="179">
        <v>4.1001799881999999E-2</v>
      </c>
      <c r="F54" s="179">
        <v>2.9893919162999997E-2</v>
      </c>
      <c r="G54" s="178" t="s">
        <v>132</v>
      </c>
    </row>
    <row r="55" spans="1:7">
      <c r="A55" s="148" t="s">
        <v>123</v>
      </c>
      <c r="B55" s="177">
        <v>8307.4994999999999</v>
      </c>
      <c r="C55" s="179">
        <v>0.19894352182899999</v>
      </c>
      <c r="D55" s="179">
        <v>6.8412544096999997E-2</v>
      </c>
      <c r="E55" s="179">
        <v>4.6740223653999997E-2</v>
      </c>
      <c r="F55" s="179">
        <v>3.4077734919999998E-2</v>
      </c>
      <c r="G55" s="178" t="s">
        <v>133</v>
      </c>
    </row>
    <row r="56" spans="1:7">
      <c r="A56" s="167" t="s">
        <v>124</v>
      </c>
      <c r="B56" s="168">
        <v>10299.007299999999</v>
      </c>
      <c r="C56" s="171">
        <v>0.24663507757100001</v>
      </c>
      <c r="D56" s="171">
        <v>8.4812679323000004E-2</v>
      </c>
      <c r="E56" s="171">
        <v>5.7944981473E-2</v>
      </c>
      <c r="F56" s="171">
        <v>4.2246989084999999E-2</v>
      </c>
      <c r="G56" s="169" t="s">
        <v>134</v>
      </c>
    </row>
    <row r="57" spans="1:7" ht="13">
      <c r="A57" s="173" t="s">
        <v>247</v>
      </c>
      <c r="B57" s="174">
        <v>41758.080000000002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279.55759999999998</v>
      </c>
      <c r="C59" s="170">
        <v>4.6323293159999997E-3</v>
      </c>
      <c r="D59" s="180"/>
      <c r="E59" s="180"/>
      <c r="F59" s="170">
        <v>1.1467577919999999E-3</v>
      </c>
      <c r="G59" s="166" t="s">
        <v>163</v>
      </c>
    </row>
    <row r="60" spans="1:7">
      <c r="A60" s="148" t="s">
        <v>136</v>
      </c>
      <c r="B60" s="177">
        <v>405.8039</v>
      </c>
      <c r="C60" s="179">
        <v>6.7242575509999999E-3</v>
      </c>
      <c r="D60" s="181"/>
      <c r="E60" s="181"/>
      <c r="F60" s="179">
        <v>1.6646257680000001E-3</v>
      </c>
      <c r="G60" s="178" t="s">
        <v>164</v>
      </c>
    </row>
    <row r="61" spans="1:7">
      <c r="A61" s="148" t="s">
        <v>137</v>
      </c>
      <c r="B61" s="177">
        <v>412.66809999999998</v>
      </c>
      <c r="C61" s="179">
        <v>6.8379988150000003E-3</v>
      </c>
      <c r="D61" s="181"/>
      <c r="E61" s="181"/>
      <c r="F61" s="179">
        <v>1.6927830239999999E-3</v>
      </c>
      <c r="G61" s="178" t="s">
        <v>165</v>
      </c>
    </row>
    <row r="62" spans="1:7">
      <c r="A62" s="148" t="s">
        <v>138</v>
      </c>
      <c r="B62" s="177">
        <v>421.6669</v>
      </c>
      <c r="C62" s="179">
        <v>6.987110859E-3</v>
      </c>
      <c r="D62" s="181"/>
      <c r="E62" s="181"/>
      <c r="F62" s="179">
        <v>1.7296965040000001E-3</v>
      </c>
      <c r="G62" s="178" t="s">
        <v>166</v>
      </c>
    </row>
    <row r="63" spans="1:7">
      <c r="A63" s="148" t="s">
        <v>139</v>
      </c>
      <c r="B63" s="177">
        <v>423.1019</v>
      </c>
      <c r="C63" s="179">
        <v>7.0108891159999997E-3</v>
      </c>
      <c r="D63" s="181"/>
      <c r="E63" s="181"/>
      <c r="F63" s="179">
        <v>1.7355829380000002E-3</v>
      </c>
      <c r="G63" s="178" t="s">
        <v>167</v>
      </c>
    </row>
    <row r="64" spans="1:7">
      <c r="A64" s="148" t="s">
        <v>140</v>
      </c>
      <c r="B64" s="177">
        <v>426.80160000000001</v>
      </c>
      <c r="C64" s="179">
        <v>7.0721939379999998E-3</v>
      </c>
      <c r="D64" s="181"/>
      <c r="E64" s="181"/>
      <c r="F64" s="179">
        <v>1.7507592729999999E-3</v>
      </c>
      <c r="G64" s="178" t="s">
        <v>168</v>
      </c>
    </row>
    <row r="65" spans="1:7">
      <c r="A65" s="148" t="s">
        <v>141</v>
      </c>
      <c r="B65" s="177">
        <v>443.74090000000001</v>
      </c>
      <c r="C65" s="179">
        <v>7.3528817670000003E-3</v>
      </c>
      <c r="D65" s="181"/>
      <c r="E65" s="181"/>
      <c r="F65" s="179">
        <v>1.8202450400000001E-3</v>
      </c>
      <c r="G65" s="178" t="s">
        <v>169</v>
      </c>
    </row>
    <row r="66" spans="1:7">
      <c r="A66" s="148" t="s">
        <v>142</v>
      </c>
      <c r="B66" s="177">
        <v>622.32410000000004</v>
      </c>
      <c r="C66" s="179">
        <v>1.0312043646E-2</v>
      </c>
      <c r="D66" s="181"/>
      <c r="E66" s="181"/>
      <c r="F66" s="179">
        <v>2.5528013230000004E-3</v>
      </c>
      <c r="G66" s="178" t="s">
        <v>170</v>
      </c>
    </row>
    <row r="67" spans="1:7">
      <c r="A67" s="148" t="s">
        <v>143</v>
      </c>
      <c r="B67" s="177">
        <v>623.85590000000002</v>
      </c>
      <c r="C67" s="179">
        <v>1.0337425899999999E-2</v>
      </c>
      <c r="D67" s="181"/>
      <c r="E67" s="181"/>
      <c r="F67" s="179">
        <v>2.5590848350000002E-3</v>
      </c>
      <c r="G67" s="178" t="s">
        <v>171</v>
      </c>
    </row>
    <row r="68" spans="1:7">
      <c r="A68" s="148" t="s">
        <v>144</v>
      </c>
      <c r="B68" s="177">
        <v>689.03920000000005</v>
      </c>
      <c r="C68" s="179">
        <v>1.1417527144E-2</v>
      </c>
      <c r="D68" s="181"/>
      <c r="E68" s="181"/>
      <c r="F68" s="179">
        <v>2.8264696499999999E-3</v>
      </c>
      <c r="G68" s="178" t="s">
        <v>172</v>
      </c>
    </row>
    <row r="69" spans="1:7">
      <c r="A69" s="148" t="s">
        <v>145</v>
      </c>
      <c r="B69" s="177">
        <v>709.96500000000003</v>
      </c>
      <c r="C69" s="179">
        <v>1.1764272132999999E-2</v>
      </c>
      <c r="D69" s="181"/>
      <c r="E69" s="181"/>
      <c r="F69" s="179">
        <v>2.9123082189999997E-3</v>
      </c>
      <c r="G69" s="178" t="s">
        <v>173</v>
      </c>
    </row>
    <row r="70" spans="1:7">
      <c r="A70" s="148" t="s">
        <v>146</v>
      </c>
      <c r="B70" s="177">
        <v>807.60029999999995</v>
      </c>
      <c r="C70" s="179">
        <v>1.3382109967999999E-2</v>
      </c>
      <c r="D70" s="181"/>
      <c r="E70" s="181"/>
      <c r="F70" s="179">
        <v>3.3128125909999999E-3</v>
      </c>
      <c r="G70" s="178" t="s">
        <v>174</v>
      </c>
    </row>
    <row r="71" spans="1:7">
      <c r="A71" s="148" t="s">
        <v>147</v>
      </c>
      <c r="B71" s="177">
        <v>1018.3159000000001</v>
      </c>
      <c r="C71" s="179">
        <v>1.6873712597999999E-2</v>
      </c>
      <c r="D71" s="181"/>
      <c r="E71" s="181"/>
      <c r="F71" s="179">
        <v>4.1771774169999994E-3</v>
      </c>
      <c r="G71" s="178" t="s">
        <v>175</v>
      </c>
    </row>
    <row r="72" spans="1:7">
      <c r="A72" s="148" t="s">
        <v>148</v>
      </c>
      <c r="B72" s="177">
        <v>1246.7820999999999</v>
      </c>
      <c r="C72" s="179">
        <v>2.0659446472E-2</v>
      </c>
      <c r="D72" s="181"/>
      <c r="E72" s="181"/>
      <c r="F72" s="179">
        <v>5.114355999E-3</v>
      </c>
      <c r="G72" s="178" t="s">
        <v>176</v>
      </c>
    </row>
    <row r="73" spans="1:7">
      <c r="A73" s="148" t="s">
        <v>149</v>
      </c>
      <c r="B73" s="177">
        <v>1449.6276</v>
      </c>
      <c r="C73" s="179">
        <v>2.4020639858999999E-2</v>
      </c>
      <c r="D73" s="181"/>
      <c r="E73" s="181"/>
      <c r="F73" s="179">
        <v>5.9464373229999997E-3</v>
      </c>
      <c r="G73" s="178" t="s">
        <v>177</v>
      </c>
    </row>
    <row r="74" spans="1:7">
      <c r="A74" s="148" t="s">
        <v>150</v>
      </c>
      <c r="B74" s="177">
        <v>1505.4324999999999</v>
      </c>
      <c r="C74" s="179">
        <v>2.4945339006E-2</v>
      </c>
      <c r="D74" s="181"/>
      <c r="E74" s="181"/>
      <c r="F74" s="179">
        <v>6.175351521E-3</v>
      </c>
      <c r="G74" s="178" t="s">
        <v>178</v>
      </c>
    </row>
    <row r="75" spans="1:7">
      <c r="A75" s="148" t="s">
        <v>151</v>
      </c>
      <c r="B75" s="177">
        <v>1518.6692</v>
      </c>
      <c r="C75" s="179">
        <v>2.5164673959999998E-2</v>
      </c>
      <c r="D75" s="181"/>
      <c r="E75" s="181"/>
      <c r="F75" s="179">
        <v>6.2296490569999996E-3</v>
      </c>
      <c r="G75" s="178" t="s">
        <v>179</v>
      </c>
    </row>
    <row r="76" spans="1:7">
      <c r="A76" s="148" t="s">
        <v>152</v>
      </c>
      <c r="B76" s="177">
        <v>1576.8949</v>
      </c>
      <c r="C76" s="179">
        <v>2.6129486282E-2</v>
      </c>
      <c r="D76" s="181"/>
      <c r="E76" s="181"/>
      <c r="F76" s="179">
        <v>6.4684934859999994E-3</v>
      </c>
      <c r="G76" s="178" t="s">
        <v>180</v>
      </c>
    </row>
    <row r="77" spans="1:7">
      <c r="A77" s="160"/>
      <c r="B77" s="177">
        <v>1653.2262000000001</v>
      </c>
      <c r="C77" s="179">
        <v>2.7394312274E-2</v>
      </c>
      <c r="D77" s="181"/>
      <c r="E77" s="181"/>
      <c r="F77" s="179">
        <v>6.7816078960000001E-3</v>
      </c>
      <c r="G77" s="178" t="s">
        <v>181</v>
      </c>
    </row>
    <row r="78" spans="1:7">
      <c r="A78" s="148" t="s">
        <v>153</v>
      </c>
      <c r="B78" s="177">
        <v>2022.8780999999999</v>
      </c>
      <c r="C78" s="179">
        <v>3.3519523440999996E-2</v>
      </c>
      <c r="D78" s="181"/>
      <c r="E78" s="181"/>
      <c r="F78" s="179">
        <v>8.2979365410000006E-3</v>
      </c>
      <c r="G78" s="178" t="s">
        <v>182</v>
      </c>
    </row>
    <row r="79" spans="1:7">
      <c r="A79" s="148" t="s">
        <v>154</v>
      </c>
      <c r="B79" s="177">
        <v>2057.0448999999999</v>
      </c>
      <c r="C79" s="179">
        <v>3.4085674635999999E-2</v>
      </c>
      <c r="D79" s="181"/>
      <c r="E79" s="181"/>
      <c r="F79" s="179">
        <v>8.4380902849999998E-3</v>
      </c>
      <c r="G79" s="178" t="s">
        <v>183</v>
      </c>
    </row>
    <row r="80" spans="1:7">
      <c r="A80" s="148" t="s">
        <v>155</v>
      </c>
      <c r="B80" s="177">
        <v>2793.9904999999999</v>
      </c>
      <c r="C80" s="179">
        <v>4.6297021090000001E-2</v>
      </c>
      <c r="D80" s="181"/>
      <c r="E80" s="181"/>
      <c r="F80" s="179">
        <v>1.1461074133E-2</v>
      </c>
      <c r="G80" s="178" t="s">
        <v>184</v>
      </c>
    </row>
    <row r="81" spans="1:7">
      <c r="A81" s="148" t="s">
        <v>156</v>
      </c>
      <c r="B81" s="177">
        <v>2817.3926000000001</v>
      </c>
      <c r="C81" s="179">
        <v>4.6684798900000005E-2</v>
      </c>
      <c r="D81" s="181"/>
      <c r="E81" s="181"/>
      <c r="F81" s="179">
        <v>1.1557070595000002E-2</v>
      </c>
      <c r="G81" s="178" t="s">
        <v>185</v>
      </c>
    </row>
    <row r="82" spans="1:7">
      <c r="A82" s="148" t="s">
        <v>157</v>
      </c>
      <c r="B82" s="177">
        <v>3112.1289999999999</v>
      </c>
      <c r="C82" s="179">
        <v>5.1568644184E-2</v>
      </c>
      <c r="D82" s="181"/>
      <c r="E82" s="181"/>
      <c r="F82" s="179">
        <v>1.2766092503999999E-2</v>
      </c>
      <c r="G82" s="178" t="s">
        <v>186</v>
      </c>
    </row>
    <row r="83" spans="1:7">
      <c r="A83" s="148" t="s">
        <v>158</v>
      </c>
      <c r="B83" s="177">
        <v>4092.7294999999999</v>
      </c>
      <c r="C83" s="179">
        <v>6.7817404524000008E-2</v>
      </c>
      <c r="D83" s="181"/>
      <c r="E83" s="181"/>
      <c r="F83" s="179">
        <v>1.6788559662000001E-2</v>
      </c>
      <c r="G83" s="178" t="s">
        <v>187</v>
      </c>
    </row>
    <row r="84" spans="1:7">
      <c r="A84" s="148" t="s">
        <v>159</v>
      </c>
      <c r="B84" s="177">
        <v>4513.6679999999997</v>
      </c>
      <c r="C84" s="179">
        <v>7.4792445639000005E-2</v>
      </c>
      <c r="D84" s="181"/>
      <c r="E84" s="181"/>
      <c r="F84" s="179">
        <v>1.8515268237000001E-2</v>
      </c>
      <c r="G84" s="178" t="s">
        <v>188</v>
      </c>
    </row>
    <row r="85" spans="1:7">
      <c r="A85" s="148" t="s">
        <v>160</v>
      </c>
      <c r="B85" s="177">
        <v>4998.3415000000005</v>
      </c>
      <c r="C85" s="179">
        <v>8.2823589357000002E-2</v>
      </c>
      <c r="D85" s="181"/>
      <c r="E85" s="181"/>
      <c r="F85" s="179">
        <v>2.0503420635000002E-2</v>
      </c>
      <c r="G85" s="178" t="s">
        <v>189</v>
      </c>
    </row>
    <row r="86" spans="1:7">
      <c r="A86" s="148" t="s">
        <v>161</v>
      </c>
      <c r="B86" s="177">
        <v>5191.8212999999996</v>
      </c>
      <c r="C86" s="179">
        <v>8.6029591089000004E-2</v>
      </c>
      <c r="D86" s="181"/>
      <c r="E86" s="181"/>
      <c r="F86" s="179">
        <v>2.1297083437999999E-2</v>
      </c>
      <c r="G86" s="178" t="s">
        <v>190</v>
      </c>
    </row>
    <row r="87" spans="1:7">
      <c r="A87" s="167" t="s">
        <v>162</v>
      </c>
      <c r="B87" s="168">
        <v>12514.1855</v>
      </c>
      <c r="C87" s="171">
        <v>0.20736273441700001</v>
      </c>
      <c r="D87" s="182"/>
      <c r="E87" s="182"/>
      <c r="F87" s="171">
        <v>5.1333749247000002E-2</v>
      </c>
      <c r="G87" s="169" t="s">
        <v>191</v>
      </c>
    </row>
    <row r="88" spans="1:7" ht="13">
      <c r="A88" s="173" t="s">
        <v>248</v>
      </c>
      <c r="B88" s="174">
        <v>60349.25</v>
      </c>
      <c r="C88" s="175">
        <v>1</v>
      </c>
      <c r="D88" s="176"/>
      <c r="E88" s="176"/>
      <c r="F88" s="176"/>
      <c r="G88" s="63"/>
    </row>
    <row r="90" spans="1:7">
      <c r="A90" s="183" t="s">
        <v>192</v>
      </c>
      <c r="B90" s="184">
        <v>1272.5039999999999</v>
      </c>
      <c r="C90" s="186">
        <v>1.0000031434180001</v>
      </c>
      <c r="D90" s="186">
        <v>1.0479114204E-2</v>
      </c>
      <c r="E90" s="186">
        <v>7.1594493099999996E-3</v>
      </c>
      <c r="F90" s="186">
        <v>5.2198683850000005E-3</v>
      </c>
      <c r="G90" s="185" t="s">
        <v>193</v>
      </c>
    </row>
    <row r="91" spans="1:7" ht="13">
      <c r="A91" s="173" t="s">
        <v>249</v>
      </c>
      <c r="B91" s="174">
        <v>1272.5</v>
      </c>
      <c r="C91" s="175">
        <v>1</v>
      </c>
      <c r="D91" s="176"/>
      <c r="E91" s="176"/>
      <c r="F91" s="176"/>
      <c r="G91" s="63"/>
    </row>
    <row r="93" spans="1:7">
      <c r="A93" s="183" t="s">
        <v>194</v>
      </c>
      <c r="B93" s="184">
        <v>458.08580000000001</v>
      </c>
      <c r="C93" s="186">
        <v>0.99999083149599999</v>
      </c>
      <c r="D93" s="186">
        <v>3.7723523180000001E-3</v>
      </c>
      <c r="E93" s="187"/>
      <c r="F93" s="186">
        <v>1.8790884629999998E-3</v>
      </c>
      <c r="G93" s="185" t="s">
        <v>195</v>
      </c>
    </row>
    <row r="94" spans="1:7" ht="13">
      <c r="A94" s="173" t="s">
        <v>250</v>
      </c>
      <c r="B94" s="174">
        <v>458.09</v>
      </c>
      <c r="C94" s="175">
        <v>1</v>
      </c>
      <c r="D94" s="176"/>
      <c r="E94" s="176"/>
      <c r="F94" s="176"/>
      <c r="G94" s="63"/>
    </row>
    <row r="96" spans="1:7">
      <c r="A96" s="164" t="s">
        <v>196</v>
      </c>
      <c r="B96" s="165">
        <v>2124.826</v>
      </c>
      <c r="C96" s="170">
        <v>0.33164236504599998</v>
      </c>
      <c r="D96" s="170">
        <v>1.7498015188E-2</v>
      </c>
      <c r="E96" s="170">
        <v>1.1954841823000001E-2</v>
      </c>
      <c r="F96" s="170">
        <v>8.7161313920000004E-3</v>
      </c>
      <c r="G96" s="166" t="s">
        <v>198</v>
      </c>
    </row>
    <row r="97" spans="1:7">
      <c r="A97" s="167" t="s">
        <v>197</v>
      </c>
      <c r="B97" s="168">
        <v>4282.1530000000002</v>
      </c>
      <c r="C97" s="171">
        <v>0.66835747887500008</v>
      </c>
      <c r="D97" s="171">
        <v>3.5263677228000001E-2</v>
      </c>
      <c r="E97" s="171">
        <v>2.4092543002000002E-2</v>
      </c>
      <c r="F97" s="171">
        <v>1.7565583340999998E-2</v>
      </c>
      <c r="G97" s="169" t="s">
        <v>199</v>
      </c>
    </row>
    <row r="98" spans="1:7" ht="13">
      <c r="A98" s="173" t="s">
        <v>251</v>
      </c>
      <c r="B98" s="174">
        <v>6406.98</v>
      </c>
      <c r="C98" s="175">
        <v>1</v>
      </c>
      <c r="D98" s="176"/>
      <c r="E98" s="176"/>
      <c r="F98" s="176"/>
      <c r="G98" s="63"/>
    </row>
    <row r="100" spans="1:7">
      <c r="A100" s="164" t="s">
        <v>200</v>
      </c>
      <c r="B100" s="165">
        <v>395.8485</v>
      </c>
      <c r="C100" s="170">
        <v>4.9575193398000005E-2</v>
      </c>
      <c r="D100" s="170">
        <v>3.2598260119999999E-3</v>
      </c>
      <c r="E100" s="170">
        <v>2.2271499889999998E-3</v>
      </c>
      <c r="F100" s="170">
        <v>1.6237882710000001E-3</v>
      </c>
      <c r="G100" s="166" t="s">
        <v>205</v>
      </c>
    </row>
    <row r="101" spans="1:7">
      <c r="A101" s="148" t="s">
        <v>201</v>
      </c>
      <c r="B101" s="177">
        <v>466.39780000000002</v>
      </c>
      <c r="C101" s="179">
        <v>5.8410632187999995E-2</v>
      </c>
      <c r="D101" s="179">
        <v>3.8408019240000002E-3</v>
      </c>
      <c r="E101" s="179">
        <v>2.6240793010000002E-3</v>
      </c>
      <c r="F101" s="179">
        <v>1.913184659E-3</v>
      </c>
      <c r="G101" s="178" t="s">
        <v>206</v>
      </c>
    </row>
    <row r="102" spans="1:7">
      <c r="A102" s="148" t="s">
        <v>202</v>
      </c>
      <c r="B102" s="177">
        <v>617.77589999999998</v>
      </c>
      <c r="C102" s="179">
        <v>7.7368891682999999E-2</v>
      </c>
      <c r="D102" s="179">
        <v>5.0874057829999996E-3</v>
      </c>
      <c r="E102" s="179">
        <v>3.4757731530000004E-3</v>
      </c>
      <c r="F102" s="179">
        <v>2.534144403E-3</v>
      </c>
      <c r="G102" s="178" t="s">
        <v>207</v>
      </c>
    </row>
    <row r="103" spans="1:7">
      <c r="A103" s="148" t="s">
        <v>203</v>
      </c>
      <c r="B103" s="177">
        <v>1268.9644000000001</v>
      </c>
      <c r="C103" s="179">
        <v>0.15892230372400001</v>
      </c>
      <c r="D103" s="179">
        <v>1.0449965477000001E-2</v>
      </c>
      <c r="E103" s="179">
        <v>7.1395345690000002E-3</v>
      </c>
      <c r="F103" s="179">
        <v>5.2053487870000002E-3</v>
      </c>
      <c r="G103" s="178" t="s">
        <v>208</v>
      </c>
    </row>
    <row r="104" spans="1:7">
      <c r="A104" s="167" t="s">
        <v>204</v>
      </c>
      <c r="B104" s="168">
        <v>5235.8262000000004</v>
      </c>
      <c r="C104" s="171">
        <v>0.65572332967199998</v>
      </c>
      <c r="D104" s="182"/>
      <c r="E104" s="182"/>
      <c r="F104" s="171">
        <v>2.1477593507999999E-2</v>
      </c>
      <c r="G104" s="169" t="s">
        <v>209</v>
      </c>
    </row>
    <row r="105" spans="1:7" ht="13">
      <c r="A105" s="173" t="s">
        <v>252</v>
      </c>
      <c r="B105" s="174">
        <v>7984.81</v>
      </c>
      <c r="C105" s="175">
        <v>1</v>
      </c>
      <c r="D105" s="176"/>
      <c r="E105" s="176"/>
      <c r="F105" s="176"/>
      <c r="G105" s="63"/>
    </row>
    <row r="107" spans="1:7">
      <c r="A107" s="164" t="s">
        <v>210</v>
      </c>
      <c r="B107" s="165">
        <v>1784.7719999999999</v>
      </c>
      <c r="C107" s="170">
        <v>0.48179265961900003</v>
      </c>
      <c r="D107" s="180"/>
      <c r="E107" s="170">
        <v>1.0041606676999999E-2</v>
      </c>
      <c r="F107" s="170">
        <v>7.3212146580000003E-3</v>
      </c>
      <c r="G107" s="166" t="s">
        <v>212</v>
      </c>
    </row>
    <row r="108" spans="1:7">
      <c r="A108" s="167" t="s">
        <v>211</v>
      </c>
      <c r="B108" s="168">
        <v>1919.673</v>
      </c>
      <c r="C108" s="171">
        <v>0.51820869011199999</v>
      </c>
      <c r="D108" s="182"/>
      <c r="E108" s="171">
        <v>1.0800595938999999E-2</v>
      </c>
      <c r="F108" s="171">
        <v>7.8745845999999998E-3</v>
      </c>
      <c r="G108" s="169" t="s">
        <v>213</v>
      </c>
    </row>
    <row r="109" spans="1:7" ht="13">
      <c r="A109" s="173" t="s">
        <v>253</v>
      </c>
      <c r="B109" s="174">
        <v>3704.44</v>
      </c>
      <c r="C109" s="175">
        <v>1</v>
      </c>
      <c r="D109" s="176"/>
      <c r="E109" s="176"/>
      <c r="F109" s="176"/>
      <c r="G109" s="63"/>
    </row>
    <row r="111" spans="1:7">
      <c r="A111" s="164" t="s">
        <v>214</v>
      </c>
      <c r="B111" s="165">
        <v>443.07420000000002</v>
      </c>
      <c r="C111" s="170">
        <v>0.41973285588400006</v>
      </c>
      <c r="D111" s="180"/>
      <c r="E111" s="170">
        <v>2.492854463E-3</v>
      </c>
      <c r="F111" s="170">
        <v>1.8175102069999999E-3</v>
      </c>
      <c r="G111" s="166" t="s">
        <v>216</v>
      </c>
    </row>
    <row r="112" spans="1:7">
      <c r="A112" s="167" t="s">
        <v>215</v>
      </c>
      <c r="B112" s="168">
        <v>612.53880000000004</v>
      </c>
      <c r="C112" s="171">
        <v>0.58026998607400004</v>
      </c>
      <c r="D112" s="182"/>
      <c r="E112" s="171">
        <v>3.4463078219999998E-3</v>
      </c>
      <c r="F112" s="171">
        <v>2.5126615840000001E-3</v>
      </c>
      <c r="G112" s="169" t="s">
        <v>217</v>
      </c>
    </row>
    <row r="113" spans="1:7" ht="13">
      <c r="A113" s="173" t="s">
        <v>254</v>
      </c>
      <c r="B113" s="174">
        <v>1055.6099999999999</v>
      </c>
      <c r="C113" s="175">
        <v>1</v>
      </c>
      <c r="D113" s="176"/>
      <c r="E113" s="176"/>
      <c r="F113" s="176"/>
      <c r="G113" s="63"/>
    </row>
    <row r="115" spans="1:7">
      <c r="A115" s="164" t="s">
        <v>218</v>
      </c>
      <c r="B115" s="165">
        <v>966.61969999999997</v>
      </c>
      <c r="C115" s="170">
        <v>3.0265486088000001E-2</v>
      </c>
      <c r="D115" s="180"/>
      <c r="E115" s="170">
        <v>5.4384620749999999E-3</v>
      </c>
      <c r="F115" s="170">
        <v>3.9651172899999995E-3</v>
      </c>
      <c r="G115" s="166" t="s">
        <v>228</v>
      </c>
    </row>
    <row r="116" spans="1:7">
      <c r="A116" s="148" t="s">
        <v>219</v>
      </c>
      <c r="B116" s="177">
        <v>2219.2438999999999</v>
      </c>
      <c r="C116" s="179">
        <v>6.9485957488999994E-2</v>
      </c>
      <c r="D116" s="181"/>
      <c r="E116" s="179">
        <v>1.2486062289999999E-2</v>
      </c>
      <c r="F116" s="179">
        <v>9.1034378449999995E-3</v>
      </c>
      <c r="G116" s="178" t="s">
        <v>229</v>
      </c>
    </row>
    <row r="117" spans="1:7">
      <c r="A117" s="148" t="s">
        <v>220</v>
      </c>
      <c r="B117" s="177">
        <v>2302.7541000000001</v>
      </c>
      <c r="C117" s="179">
        <v>7.2100715699000006E-2</v>
      </c>
      <c r="D117" s="181"/>
      <c r="E117" s="179">
        <v>1.2955913107E-2</v>
      </c>
      <c r="F117" s="179">
        <v>9.446000425E-3</v>
      </c>
      <c r="G117" s="178" t="s">
        <v>230</v>
      </c>
    </row>
    <row r="118" spans="1:7">
      <c r="A118" s="148" t="s">
        <v>221</v>
      </c>
      <c r="B118" s="177">
        <v>2320.9632000000001</v>
      </c>
      <c r="C118" s="179">
        <v>7.2670854361000001E-2</v>
      </c>
      <c r="D118" s="181"/>
      <c r="E118" s="179">
        <v>1.3058362394E-2</v>
      </c>
      <c r="F118" s="179">
        <v>9.5206949679999993E-3</v>
      </c>
      <c r="G118" s="178" t="s">
        <v>231</v>
      </c>
    </row>
    <row r="119" spans="1:7">
      <c r="A119" s="148" t="s">
        <v>222</v>
      </c>
      <c r="B119" s="177">
        <v>2405.0725000000002</v>
      </c>
      <c r="C119" s="179">
        <v>7.5304370778000007E-2</v>
      </c>
      <c r="D119" s="181"/>
      <c r="E119" s="179">
        <v>1.3531583909E-2</v>
      </c>
      <c r="F119" s="179">
        <v>9.8657150829999998E-3</v>
      </c>
      <c r="G119" s="178" t="s">
        <v>232</v>
      </c>
    </row>
    <row r="120" spans="1:7">
      <c r="A120" s="148" t="s">
        <v>223</v>
      </c>
      <c r="B120" s="177">
        <v>2548.6412999999998</v>
      </c>
      <c r="C120" s="179">
        <v>7.9799602480000009E-2</v>
      </c>
      <c r="D120" s="181"/>
      <c r="E120" s="179">
        <v>1.4339340541000001E-2</v>
      </c>
      <c r="F120" s="179">
        <v>1.0454640729E-2</v>
      </c>
      <c r="G120" s="178" t="s">
        <v>233</v>
      </c>
    </row>
    <row r="121" spans="1:7">
      <c r="A121" s="148" t="s">
        <v>224</v>
      </c>
      <c r="B121" s="177">
        <v>2598.2912999999999</v>
      </c>
      <c r="C121" s="179">
        <v>8.1354175995E-2</v>
      </c>
      <c r="D121" s="181"/>
      <c r="E121" s="179">
        <v>1.4618684777999999E-2</v>
      </c>
      <c r="F121" s="179">
        <v>1.0658307252000001E-2</v>
      </c>
      <c r="G121" s="178" t="s">
        <v>234</v>
      </c>
    </row>
    <row r="122" spans="1:7">
      <c r="A122" s="148" t="s">
        <v>225</v>
      </c>
      <c r="B122" s="177">
        <v>2944.0563999999999</v>
      </c>
      <c r="C122" s="179">
        <v>9.2180304227000007E-2</v>
      </c>
      <c r="D122" s="181"/>
      <c r="E122" s="179">
        <v>1.6564052106E-2</v>
      </c>
      <c r="F122" s="179">
        <v>1.2076651173999999E-2</v>
      </c>
      <c r="G122" s="178" t="s">
        <v>235</v>
      </c>
    </row>
    <row r="123" spans="1:7">
      <c r="A123" s="148" t="s">
        <v>226</v>
      </c>
      <c r="B123" s="177">
        <v>5444.7551999999996</v>
      </c>
      <c r="C123" s="179">
        <v>0.17047879611799999</v>
      </c>
      <c r="D123" s="181"/>
      <c r="E123" s="179">
        <v>3.0633655264000002E-2</v>
      </c>
      <c r="F123" s="179">
        <v>2.2334629621E-2</v>
      </c>
      <c r="G123" s="178" t="s">
        <v>236</v>
      </c>
    </row>
    <row r="124" spans="1:7">
      <c r="A124" s="167" t="s">
        <v>227</v>
      </c>
      <c r="B124" s="168">
        <v>8187.6237000000001</v>
      </c>
      <c r="C124" s="171">
        <v>0.25635977746900002</v>
      </c>
      <c r="D124" s="182"/>
      <c r="E124" s="171">
        <v>4.6065770203999996E-2</v>
      </c>
      <c r="F124" s="171">
        <v>3.358599902E-2</v>
      </c>
      <c r="G124" s="169" t="s">
        <v>237</v>
      </c>
    </row>
    <row r="125" spans="1:7" ht="13">
      <c r="A125" s="173" t="s">
        <v>255</v>
      </c>
      <c r="B125" s="174">
        <v>31938.02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14/11/2024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891.2645</v>
      </c>
      <c r="C6" s="170">
        <v>0.8</v>
      </c>
      <c r="D6" s="165">
        <v>713.01160000000004</v>
      </c>
      <c r="E6" s="170">
        <v>0.01</v>
      </c>
      <c r="F6" s="166" t="s">
        <v>80</v>
      </c>
    </row>
    <row r="7" spans="1:6">
      <c r="A7" s="148" t="s">
        <v>69</v>
      </c>
      <c r="B7" s="177">
        <v>1270.3285000000001</v>
      </c>
      <c r="C7" s="179">
        <v>0.8</v>
      </c>
      <c r="D7" s="177">
        <v>1016.2628</v>
      </c>
      <c r="E7" s="179">
        <v>0.01</v>
      </c>
      <c r="F7" s="178" t="s">
        <v>81</v>
      </c>
    </row>
    <row r="8" spans="1:6">
      <c r="A8" s="148" t="s">
        <v>70</v>
      </c>
      <c r="B8" s="177">
        <v>1526.66</v>
      </c>
      <c r="C8" s="179">
        <v>0.9</v>
      </c>
      <c r="D8" s="177">
        <v>1373.9939999999999</v>
      </c>
      <c r="E8" s="179">
        <v>0.01</v>
      </c>
      <c r="F8" s="178" t="s">
        <v>82</v>
      </c>
    </row>
    <row r="9" spans="1:6">
      <c r="A9" s="148" t="s">
        <v>71</v>
      </c>
      <c r="B9" s="177">
        <v>2175.2939999999999</v>
      </c>
      <c r="C9" s="179">
        <v>1</v>
      </c>
      <c r="D9" s="177">
        <v>2175.2939999999999</v>
      </c>
      <c r="E9" s="179">
        <v>0.02</v>
      </c>
      <c r="F9" s="178" t="s">
        <v>83</v>
      </c>
    </row>
    <row r="10" spans="1:6">
      <c r="A10" s="148" t="s">
        <v>72</v>
      </c>
      <c r="B10" s="177">
        <v>2760.2844</v>
      </c>
      <c r="C10" s="179">
        <v>1</v>
      </c>
      <c r="D10" s="177">
        <v>2760.2844</v>
      </c>
      <c r="E10" s="179">
        <v>0.03</v>
      </c>
      <c r="F10" s="178" t="s">
        <v>84</v>
      </c>
    </row>
    <row r="11" spans="1:6">
      <c r="A11" s="148" t="s">
        <v>73</v>
      </c>
      <c r="B11" s="177">
        <v>4668.5677999999998</v>
      </c>
      <c r="C11" s="179">
        <v>0.8</v>
      </c>
      <c r="D11" s="177">
        <v>3734.8542000000002</v>
      </c>
      <c r="E11" s="179">
        <v>0.04</v>
      </c>
      <c r="F11" s="178" t="s">
        <v>85</v>
      </c>
    </row>
    <row r="12" spans="1:6">
      <c r="A12" s="167" t="s">
        <v>74</v>
      </c>
      <c r="B12" s="168">
        <v>4964.5762999999997</v>
      </c>
      <c r="C12" s="171">
        <v>0.3</v>
      </c>
      <c r="D12" s="168">
        <v>1489.3729000000001</v>
      </c>
      <c r="E12" s="171">
        <v>0.01</v>
      </c>
      <c r="F12" s="169" t="s">
        <v>86</v>
      </c>
    </row>
    <row r="13" spans="1:6" ht="13">
      <c r="A13" s="173" t="s">
        <v>256</v>
      </c>
      <c r="B13" s="174">
        <v>18256.98</v>
      </c>
      <c r="C13" s="176"/>
      <c r="D13" s="174">
        <v>13263.07</v>
      </c>
      <c r="E13" s="175">
        <v>0.13</v>
      </c>
      <c r="F13" s="172"/>
    </row>
    <row r="15" spans="1:6">
      <c r="A15" s="183" t="s">
        <v>99</v>
      </c>
      <c r="B15" s="184">
        <v>522.22429999999997</v>
      </c>
      <c r="C15" s="186">
        <v>0.9</v>
      </c>
      <c r="D15" s="184">
        <v>470.00189999999998</v>
      </c>
      <c r="E15" s="186">
        <v>0</v>
      </c>
      <c r="F15" s="185" t="s">
        <v>103</v>
      </c>
    </row>
    <row r="16" spans="1:6" ht="13">
      <c r="A16" s="173" t="s">
        <v>257</v>
      </c>
      <c r="B16" s="174">
        <v>522.22</v>
      </c>
      <c r="C16" s="176"/>
      <c r="D16" s="174">
        <v>470</v>
      </c>
      <c r="E16" s="175">
        <v>0</v>
      </c>
      <c r="F16" s="172"/>
    </row>
    <row r="18" spans="1:6">
      <c r="A18" s="164" t="s">
        <v>107</v>
      </c>
      <c r="B18" s="165">
        <v>669.54380000000003</v>
      </c>
      <c r="C18" s="170">
        <v>0.6</v>
      </c>
      <c r="D18" s="165">
        <v>401.72629999999998</v>
      </c>
      <c r="E18" s="170">
        <v>0</v>
      </c>
      <c r="F18" s="166" t="s">
        <v>110</v>
      </c>
    </row>
    <row r="19" spans="1:6">
      <c r="A19" s="148" t="s">
        <v>108</v>
      </c>
      <c r="B19" s="177">
        <v>3381.3879000000002</v>
      </c>
      <c r="C19" s="179">
        <v>0.65</v>
      </c>
      <c r="D19" s="177">
        <v>2197.9020999999998</v>
      </c>
      <c r="E19" s="179">
        <v>0.02</v>
      </c>
      <c r="F19" s="178" t="s">
        <v>111</v>
      </c>
    </row>
    <row r="20" spans="1:6">
      <c r="A20" s="167" t="s">
        <v>109</v>
      </c>
      <c r="B20" s="168">
        <v>5493.4991</v>
      </c>
      <c r="C20" s="171">
        <v>0.65</v>
      </c>
      <c r="D20" s="168">
        <v>3570.7743999999998</v>
      </c>
      <c r="E20" s="171">
        <v>0.04</v>
      </c>
      <c r="F20" s="169" t="s">
        <v>112</v>
      </c>
    </row>
    <row r="21" spans="1:6" ht="13">
      <c r="A21" s="173" t="s">
        <v>245</v>
      </c>
      <c r="B21" s="174">
        <v>9544.43</v>
      </c>
      <c r="C21" s="176"/>
      <c r="D21" s="174">
        <v>6170.4</v>
      </c>
      <c r="E21" s="175">
        <v>0.06</v>
      </c>
      <c r="F21" s="172"/>
    </row>
    <row r="23" spans="1:6">
      <c r="A23" s="164" t="s">
        <v>116</v>
      </c>
      <c r="B23" s="165">
        <v>994.25800000000004</v>
      </c>
      <c r="C23" s="170">
        <v>1</v>
      </c>
      <c r="D23" s="165">
        <v>994.25800000000004</v>
      </c>
      <c r="E23" s="170">
        <v>0.01</v>
      </c>
      <c r="F23" s="166" t="s">
        <v>126</v>
      </c>
    </row>
    <row r="24" spans="1:6">
      <c r="A24" s="148" t="s">
        <v>117</v>
      </c>
      <c r="B24" s="177">
        <v>1729.922</v>
      </c>
      <c r="C24" s="179">
        <v>0.5</v>
      </c>
      <c r="D24" s="177">
        <v>864.96100000000001</v>
      </c>
      <c r="E24" s="179">
        <v>0.01</v>
      </c>
      <c r="F24" s="178" t="s">
        <v>127</v>
      </c>
    </row>
    <row r="25" spans="1:6">
      <c r="A25" s="148" t="s">
        <v>118</v>
      </c>
      <c r="B25" s="177">
        <v>1747.296</v>
      </c>
      <c r="C25" s="179">
        <v>0.4</v>
      </c>
      <c r="D25" s="177">
        <v>698.91830000000004</v>
      </c>
      <c r="E25" s="179">
        <v>0.01</v>
      </c>
      <c r="F25" s="178" t="s">
        <v>128</v>
      </c>
    </row>
    <row r="26" spans="1:6">
      <c r="A26" s="148" t="s">
        <v>119</v>
      </c>
      <c r="B26" s="177">
        <v>2242.2359999999999</v>
      </c>
      <c r="C26" s="179">
        <v>0.25</v>
      </c>
      <c r="D26" s="177">
        <v>560.55899999999997</v>
      </c>
      <c r="E26" s="179">
        <v>0.01</v>
      </c>
      <c r="F26" s="178" t="s">
        <v>129</v>
      </c>
    </row>
    <row r="27" spans="1:6">
      <c r="A27" s="148" t="s">
        <v>120</v>
      </c>
      <c r="B27" s="177">
        <v>2384.451</v>
      </c>
      <c r="C27" s="179">
        <v>0.4</v>
      </c>
      <c r="D27" s="177">
        <v>953.78060000000005</v>
      </c>
      <c r="E27" s="179">
        <v>0.01</v>
      </c>
      <c r="F27" s="178" t="s">
        <v>130</v>
      </c>
    </row>
    <row r="28" spans="1:6">
      <c r="A28" s="148" t="s">
        <v>121</v>
      </c>
      <c r="B28" s="177">
        <v>5843.4889999999996</v>
      </c>
      <c r="C28" s="179">
        <v>0.5</v>
      </c>
      <c r="D28" s="177">
        <v>2921.7442999999998</v>
      </c>
      <c r="E28" s="179">
        <v>0.03</v>
      </c>
      <c r="F28" s="178" t="s">
        <v>131</v>
      </c>
    </row>
    <row r="29" spans="1:6">
      <c r="A29" s="148" t="s">
        <v>122</v>
      </c>
      <c r="B29" s="177">
        <v>7287.5649999999996</v>
      </c>
      <c r="C29" s="179">
        <v>0.6</v>
      </c>
      <c r="D29" s="177">
        <v>4372.5392000000002</v>
      </c>
      <c r="E29" s="179">
        <v>0.04</v>
      </c>
      <c r="F29" s="178" t="s">
        <v>132</v>
      </c>
    </row>
    <row r="30" spans="1:6">
      <c r="A30" s="148" t="s">
        <v>123</v>
      </c>
      <c r="B30" s="177">
        <v>8307.5</v>
      </c>
      <c r="C30" s="179">
        <v>0.75</v>
      </c>
      <c r="D30" s="177">
        <v>6230.6247000000003</v>
      </c>
      <c r="E30" s="179">
        <v>0.06</v>
      </c>
      <c r="F30" s="178" t="s">
        <v>133</v>
      </c>
    </row>
    <row r="31" spans="1:6">
      <c r="A31" s="167" t="s">
        <v>124</v>
      </c>
      <c r="B31" s="168">
        <v>10299.007</v>
      </c>
      <c r="C31" s="171">
        <v>0.85</v>
      </c>
      <c r="D31" s="168">
        <v>8754.1561999999994</v>
      </c>
      <c r="E31" s="171">
        <v>0.09</v>
      </c>
      <c r="F31" s="169" t="s">
        <v>134</v>
      </c>
    </row>
    <row r="32" spans="1:6" ht="13">
      <c r="A32" s="173" t="s">
        <v>258</v>
      </c>
      <c r="B32" s="174">
        <v>40835.72</v>
      </c>
      <c r="C32" s="176"/>
      <c r="D32" s="174">
        <v>26351.54</v>
      </c>
      <c r="E32" s="175">
        <v>0.26</v>
      </c>
      <c r="F32" s="172"/>
    </row>
    <row r="34" spans="1:6">
      <c r="A34" s="164" t="s">
        <v>143</v>
      </c>
      <c r="B34" s="165">
        <v>623.85590000000002</v>
      </c>
      <c r="C34" s="170">
        <v>1</v>
      </c>
      <c r="D34" s="165">
        <v>623.85590000000002</v>
      </c>
      <c r="E34" s="170">
        <v>0.01</v>
      </c>
      <c r="F34" s="166" t="s">
        <v>171</v>
      </c>
    </row>
    <row r="35" spans="1:6">
      <c r="A35" s="148" t="s">
        <v>145</v>
      </c>
      <c r="B35" s="177">
        <v>709.96500000000003</v>
      </c>
      <c r="C35" s="179">
        <v>1</v>
      </c>
      <c r="D35" s="177">
        <v>709.96500000000003</v>
      </c>
      <c r="E35" s="179">
        <v>0.01</v>
      </c>
      <c r="F35" s="178" t="s">
        <v>173</v>
      </c>
    </row>
    <row r="36" spans="1:6">
      <c r="A36" s="148" t="s">
        <v>147</v>
      </c>
      <c r="B36" s="177">
        <v>1018.3159000000001</v>
      </c>
      <c r="C36" s="179">
        <v>1</v>
      </c>
      <c r="D36" s="177">
        <v>1018.3159000000001</v>
      </c>
      <c r="E36" s="179">
        <v>0.01</v>
      </c>
      <c r="F36" s="178" t="s">
        <v>175</v>
      </c>
    </row>
    <row r="37" spans="1:6">
      <c r="A37" s="148" t="s">
        <v>148</v>
      </c>
      <c r="B37" s="177">
        <v>1246.7820999999999</v>
      </c>
      <c r="C37" s="179">
        <v>0.7</v>
      </c>
      <c r="D37" s="177">
        <v>872.74739999999997</v>
      </c>
      <c r="E37" s="179">
        <v>0.01</v>
      </c>
      <c r="F37" s="178" t="s">
        <v>176</v>
      </c>
    </row>
    <row r="38" spans="1:6">
      <c r="A38" s="148" t="s">
        <v>149</v>
      </c>
      <c r="B38" s="177">
        <v>1449.6276</v>
      </c>
      <c r="C38" s="179">
        <v>0.9</v>
      </c>
      <c r="D38" s="177">
        <v>1304.6648</v>
      </c>
      <c r="E38" s="179">
        <v>0.01</v>
      </c>
      <c r="F38" s="178" t="s">
        <v>177</v>
      </c>
    </row>
    <row r="39" spans="1:6">
      <c r="A39" s="148" t="s">
        <v>150</v>
      </c>
      <c r="B39" s="177">
        <v>1505.4324999999999</v>
      </c>
      <c r="C39" s="179">
        <v>1</v>
      </c>
      <c r="D39" s="177">
        <v>1505.4324999999999</v>
      </c>
      <c r="E39" s="179">
        <v>0.02</v>
      </c>
      <c r="F39" s="178" t="s">
        <v>178</v>
      </c>
    </row>
    <row r="40" spans="1:6">
      <c r="A40" s="148" t="s">
        <v>151</v>
      </c>
      <c r="B40" s="177">
        <v>1518.6692</v>
      </c>
      <c r="C40" s="179">
        <v>1</v>
      </c>
      <c r="D40" s="177">
        <v>1518.6692</v>
      </c>
      <c r="E40" s="179">
        <v>0.02</v>
      </c>
      <c r="F40" s="178" t="s">
        <v>179</v>
      </c>
    </row>
    <row r="41" spans="1:6">
      <c r="A41" s="148" t="s">
        <v>152</v>
      </c>
      <c r="B41" s="177">
        <v>1576.8949</v>
      </c>
      <c r="C41" s="179">
        <v>1</v>
      </c>
      <c r="D41" s="177">
        <v>1576.8949</v>
      </c>
      <c r="E41" s="179">
        <v>0.02</v>
      </c>
      <c r="F41" s="178" t="s">
        <v>180</v>
      </c>
    </row>
    <row r="42" spans="1:6">
      <c r="A42" s="160"/>
      <c r="B42" s="177">
        <v>1653.2262000000001</v>
      </c>
      <c r="C42" s="179">
        <v>1</v>
      </c>
      <c r="D42" s="177">
        <v>1653.2262000000001</v>
      </c>
      <c r="E42" s="179">
        <v>0.02</v>
      </c>
      <c r="F42" s="178" t="s">
        <v>181</v>
      </c>
    </row>
    <row r="43" spans="1:6">
      <c r="A43" s="148" t="s">
        <v>154</v>
      </c>
      <c r="B43" s="177">
        <v>2057.0448999999999</v>
      </c>
      <c r="C43" s="179">
        <v>1</v>
      </c>
      <c r="D43" s="177">
        <v>2057.0448999999999</v>
      </c>
      <c r="E43" s="179">
        <v>0.02</v>
      </c>
      <c r="F43" s="178" t="s">
        <v>183</v>
      </c>
    </row>
    <row r="44" spans="1:6">
      <c r="A44" s="148" t="s">
        <v>155</v>
      </c>
      <c r="B44" s="177">
        <v>2793.9904999999999</v>
      </c>
      <c r="C44" s="179">
        <v>1</v>
      </c>
      <c r="D44" s="177">
        <v>2793.9904999999999</v>
      </c>
      <c r="E44" s="179">
        <v>0.03</v>
      </c>
      <c r="F44" s="178" t="s">
        <v>184</v>
      </c>
    </row>
    <row r="45" spans="1:6">
      <c r="A45" s="148" t="s">
        <v>156</v>
      </c>
      <c r="B45" s="177">
        <v>2817.3926000000001</v>
      </c>
      <c r="C45" s="179">
        <v>0.9</v>
      </c>
      <c r="D45" s="177">
        <v>2535.6534000000001</v>
      </c>
      <c r="E45" s="179">
        <v>0.03</v>
      </c>
      <c r="F45" s="178" t="s">
        <v>185</v>
      </c>
    </row>
    <row r="46" spans="1:6">
      <c r="A46" s="148" t="s">
        <v>157</v>
      </c>
      <c r="B46" s="177">
        <v>3112.1289999999999</v>
      </c>
      <c r="C46" s="179">
        <v>0.75</v>
      </c>
      <c r="D46" s="177">
        <v>2334.0967000000001</v>
      </c>
      <c r="E46" s="179">
        <v>0.02</v>
      </c>
      <c r="F46" s="178" t="s">
        <v>186</v>
      </c>
    </row>
    <row r="47" spans="1:6">
      <c r="A47" s="148" t="s">
        <v>158</v>
      </c>
      <c r="B47" s="177">
        <v>4092.7294999999999</v>
      </c>
      <c r="C47" s="179">
        <v>0.9</v>
      </c>
      <c r="D47" s="177">
        <v>3683.4566</v>
      </c>
      <c r="E47" s="179">
        <v>0.04</v>
      </c>
      <c r="F47" s="178" t="s">
        <v>187</v>
      </c>
    </row>
    <row r="48" spans="1:6">
      <c r="A48" s="148" t="s">
        <v>159</v>
      </c>
      <c r="B48" s="177">
        <v>4513.6679999999997</v>
      </c>
      <c r="C48" s="179">
        <v>0.9</v>
      </c>
      <c r="D48" s="177">
        <v>4062.3011999999999</v>
      </c>
      <c r="E48" s="179">
        <v>0.04</v>
      </c>
      <c r="F48" s="178" t="s">
        <v>188</v>
      </c>
    </row>
    <row r="49" spans="1:6">
      <c r="A49" s="148" t="s">
        <v>238</v>
      </c>
      <c r="B49" s="177">
        <v>4636.3622999999998</v>
      </c>
      <c r="C49" s="179">
        <v>1</v>
      </c>
      <c r="D49" s="177">
        <v>4636.3622999999998</v>
      </c>
      <c r="E49" s="179">
        <v>0.05</v>
      </c>
      <c r="F49" s="178" t="s">
        <v>239</v>
      </c>
    </row>
    <row r="50" spans="1:6">
      <c r="A50" s="148" t="s">
        <v>160</v>
      </c>
      <c r="B50" s="177">
        <v>4998.3415000000005</v>
      </c>
      <c r="C50" s="179">
        <v>0.9</v>
      </c>
      <c r="D50" s="177">
        <v>4498.5073000000002</v>
      </c>
      <c r="E50" s="179">
        <v>0.05</v>
      </c>
      <c r="F50" s="178" t="s">
        <v>189</v>
      </c>
    </row>
    <row r="51" spans="1:6">
      <c r="A51" s="148" t="s">
        <v>161</v>
      </c>
      <c r="B51" s="177">
        <v>5191.8212999999996</v>
      </c>
      <c r="C51" s="179">
        <v>1</v>
      </c>
      <c r="D51" s="177">
        <v>5191.8212999999996</v>
      </c>
      <c r="E51" s="179">
        <v>0.05</v>
      </c>
      <c r="F51" s="178" t="s">
        <v>190</v>
      </c>
    </row>
    <row r="52" spans="1:6">
      <c r="A52" s="167" t="s">
        <v>162</v>
      </c>
      <c r="B52" s="168">
        <v>12514.1855</v>
      </c>
      <c r="C52" s="171">
        <v>0.9</v>
      </c>
      <c r="D52" s="168">
        <v>9611.1250999999993</v>
      </c>
      <c r="E52" s="171">
        <v>0.1</v>
      </c>
      <c r="F52" s="169" t="s">
        <v>191</v>
      </c>
    </row>
    <row r="53" spans="1:6" ht="13">
      <c r="A53" s="173" t="s">
        <v>259</v>
      </c>
      <c r="B53" s="174">
        <v>58030.43</v>
      </c>
      <c r="C53" s="176"/>
      <c r="D53" s="174">
        <v>52188.13</v>
      </c>
      <c r="E53" s="175">
        <v>0.52</v>
      </c>
      <c r="F53" s="172"/>
    </row>
    <row r="55" spans="1:6">
      <c r="A55" s="164" t="s">
        <v>202</v>
      </c>
      <c r="B55" s="165">
        <v>617.77589999999998</v>
      </c>
      <c r="C55" s="170">
        <v>0.8</v>
      </c>
      <c r="D55" s="165">
        <v>494.22070000000002</v>
      </c>
      <c r="E55" s="170">
        <v>0</v>
      </c>
      <c r="F55" s="166" t="s">
        <v>207</v>
      </c>
    </row>
    <row r="56" spans="1:6">
      <c r="A56" s="167" t="s">
        <v>203</v>
      </c>
      <c r="B56" s="168">
        <v>1268.9644000000001</v>
      </c>
      <c r="C56" s="171">
        <v>0.8</v>
      </c>
      <c r="D56" s="168">
        <v>1015.1715</v>
      </c>
      <c r="E56" s="171">
        <v>0.01</v>
      </c>
      <c r="F56" s="169" t="s">
        <v>208</v>
      </c>
    </row>
    <row r="57" spans="1:6" ht="13">
      <c r="A57" s="173" t="s">
        <v>260</v>
      </c>
      <c r="B57" s="174">
        <v>1886.74</v>
      </c>
      <c r="C57" s="176"/>
      <c r="D57" s="174">
        <v>1509.39</v>
      </c>
      <c r="E57" s="175">
        <v>0.02</v>
      </c>
      <c r="F57" s="172"/>
    </row>
    <row r="58" spans="1:6">
      <c r="A58" s="188"/>
      <c r="B58" s="189"/>
      <c r="C58" s="189"/>
      <c r="D58" s="189"/>
      <c r="E58" s="189"/>
      <c r="F58" s="190"/>
    </row>
    <row r="59" spans="1:6" ht="13">
      <c r="A59" s="192" t="s">
        <v>240</v>
      </c>
      <c r="B59" s="193">
        <v>129076.52914059001</v>
      </c>
      <c r="C59" s="194"/>
      <c r="D59" s="193">
        <v>99952.543376529706</v>
      </c>
      <c r="E59" s="195">
        <v>0.01</v>
      </c>
      <c r="F59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7">
        <v>45569</v>
      </c>
      <c r="B5575" s="196">
        <v>1457.5482</v>
      </c>
      <c r="C5575" s="196">
        <v>1876.3434999999999</v>
      </c>
      <c r="D5575" s="196">
        <v>1560.7136</v>
      </c>
      <c r="E5575" s="196">
        <v>1161.5975000000001</v>
      </c>
      <c r="F5575" s="196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7">
        <v>45572</v>
      </c>
      <c r="B5576" s="196">
        <v>1434.7892999999999</v>
      </c>
      <c r="C5576" s="196">
        <v>1849.4509</v>
      </c>
      <c r="D5576" s="196">
        <v>1538.7656999999999</v>
      </c>
      <c r="E5576" s="196">
        <v>1141.8905</v>
      </c>
      <c r="F5576" s="196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7">
        <v>45573</v>
      </c>
      <c r="B5577" s="196">
        <v>1427.5530000000001</v>
      </c>
      <c r="C5577" s="196">
        <v>1841.4933000000001</v>
      </c>
      <c r="D5577" s="196">
        <v>1534.7464</v>
      </c>
      <c r="E5577" s="196">
        <v>1133.5243</v>
      </c>
      <c r="F5577" s="196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7">
        <v>45574</v>
      </c>
      <c r="B5578" s="196">
        <v>1439.8616999999999</v>
      </c>
      <c r="C5578" s="196">
        <v>1851.6767</v>
      </c>
      <c r="D5578" s="196">
        <v>1543.5074999999999</v>
      </c>
      <c r="E5578" s="196">
        <v>1141.1958999999999</v>
      </c>
      <c r="F5578" s="196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7">
        <v>45575</v>
      </c>
      <c r="B5579" s="196">
        <v>1423.2964999999999</v>
      </c>
      <c r="C5579" s="196">
        <v>1830.5083</v>
      </c>
      <c r="D5579" s="196">
        <v>1528.4784999999999</v>
      </c>
      <c r="E5579" s="196">
        <v>1128.6664000000001</v>
      </c>
      <c r="F5579" s="196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7">
        <v>45576</v>
      </c>
      <c r="B5580" s="196">
        <v>1446.4556</v>
      </c>
      <c r="C5580" s="196">
        <v>1858.9367</v>
      </c>
      <c r="D5580" s="196">
        <v>1548.422</v>
      </c>
      <c r="E5580" s="196">
        <v>1147.9195</v>
      </c>
      <c r="F5580" s="196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7">
        <v>45579</v>
      </c>
      <c r="B5581" s="196">
        <v>1441.2550000000001</v>
      </c>
      <c r="C5581" s="196">
        <v>1851.2998</v>
      </c>
      <c r="D5581" s="196">
        <v>1543.8813</v>
      </c>
      <c r="E5581" s="196">
        <v>1142.6071999999999</v>
      </c>
      <c r="F5581" s="196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7">
        <v>45580</v>
      </c>
      <c r="B5582" s="196">
        <v>1455.3974000000001</v>
      </c>
      <c r="C5582" s="196">
        <v>1864.0072</v>
      </c>
      <c r="D5582" s="196">
        <v>1553.7927999999999</v>
      </c>
      <c r="E5582" s="196">
        <v>1152.3378</v>
      </c>
      <c r="F5582" s="196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7">
        <v>45581</v>
      </c>
      <c r="B5583" s="196">
        <v>1468.6529</v>
      </c>
      <c r="C5583" s="196">
        <v>1873.6315</v>
      </c>
      <c r="D5583" s="196">
        <v>1565.6597999999999</v>
      </c>
      <c r="E5583" s="196">
        <v>1162.3334</v>
      </c>
      <c r="F5583" s="196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7">
        <v>45582</v>
      </c>
      <c r="B5584" s="196">
        <v>1455.2046</v>
      </c>
      <c r="C5584" s="196">
        <v>1855.3014000000001</v>
      </c>
      <c r="D5584" s="196">
        <v>1552.836</v>
      </c>
      <c r="E5584" s="196">
        <v>1149.9082000000001</v>
      </c>
      <c r="F5584" s="196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7">
        <v>45583</v>
      </c>
      <c r="B5585" s="196">
        <v>1446.8651</v>
      </c>
      <c r="C5585" s="196">
        <v>1844.8963000000001</v>
      </c>
      <c r="D5585" s="196">
        <v>1544.2266</v>
      </c>
      <c r="E5585" s="196">
        <v>1141.3341</v>
      </c>
      <c r="F5585" s="196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7">
        <v>45586</v>
      </c>
      <c r="B5586" s="196">
        <v>1416.7325000000001</v>
      </c>
      <c r="C5586" s="196">
        <v>1808.0442</v>
      </c>
      <c r="D5586" s="196">
        <v>1515.2453</v>
      </c>
      <c r="E5586" s="196">
        <v>1114.6883</v>
      </c>
      <c r="F5586" s="196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7">
        <v>45587</v>
      </c>
      <c r="B5587" s="196">
        <v>1399.3026</v>
      </c>
      <c r="C5587" s="196">
        <v>1789.0554</v>
      </c>
      <c r="D5587" s="196">
        <v>1500.9985999999999</v>
      </c>
      <c r="E5587" s="196">
        <v>1100.4481000000001</v>
      </c>
      <c r="F5587" s="196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7">
        <v>45588</v>
      </c>
      <c r="B5588" s="196">
        <v>1404.1850999999999</v>
      </c>
      <c r="C5588" s="196">
        <v>1791.3389999999999</v>
      </c>
      <c r="D5588" s="196">
        <v>1502.1796999999999</v>
      </c>
      <c r="E5588" s="196">
        <v>1103.2121999999999</v>
      </c>
      <c r="F5588" s="196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7">
        <v>45589</v>
      </c>
      <c r="B5589" s="196">
        <v>1411.3934999999999</v>
      </c>
      <c r="C5589" s="196">
        <v>1796.6447000000001</v>
      </c>
      <c r="D5589" s="196">
        <v>1503.9280000000001</v>
      </c>
      <c r="E5589" s="196">
        <v>1110.6950999999999</v>
      </c>
      <c r="F5589" s="196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7">
        <v>45590</v>
      </c>
      <c r="B5590" s="196">
        <v>1405.7683</v>
      </c>
      <c r="C5590" s="196">
        <v>1793.8976</v>
      </c>
      <c r="D5590" s="196">
        <v>1500.6125</v>
      </c>
      <c r="E5590" s="196">
        <v>1107.579</v>
      </c>
      <c r="F5590" s="196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7">
        <v>45593</v>
      </c>
      <c r="B5591" s="196">
        <v>1413.5025000000001</v>
      </c>
      <c r="C5591" s="196">
        <v>1804.3686</v>
      </c>
      <c r="D5591" s="196">
        <v>1511.3469</v>
      </c>
      <c r="E5591" s="196">
        <v>1111.5546999999999</v>
      </c>
      <c r="F5591" s="196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7">
        <v>45594</v>
      </c>
      <c r="B5592" s="196">
        <v>1398.1001000000001</v>
      </c>
      <c r="C5592" s="196">
        <v>1787.5345</v>
      </c>
      <c r="D5592" s="196">
        <v>1499.3813</v>
      </c>
      <c r="E5592" s="196">
        <v>1097.6283000000001</v>
      </c>
      <c r="F5592" s="196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7">
        <v>45595</v>
      </c>
      <c r="B5593" s="196">
        <v>1386.3219999999999</v>
      </c>
      <c r="C5593" s="196">
        <v>1769.9539</v>
      </c>
      <c r="D5593" s="196">
        <v>1486.1976</v>
      </c>
      <c r="E5593" s="196">
        <v>1088.0092</v>
      </c>
      <c r="F5593" s="196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7">
        <v>45596</v>
      </c>
      <c r="B5594" s="196">
        <v>1366.4250999999999</v>
      </c>
      <c r="C5594" s="196">
        <v>1747.3834999999999</v>
      </c>
      <c r="D5594" s="196">
        <v>1455.777</v>
      </c>
      <c r="E5594" s="196">
        <v>1070.7783999999999</v>
      </c>
      <c r="F5594" s="196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7">
        <v>45597</v>
      </c>
      <c r="B5595" s="196">
        <v>1368.9416000000001</v>
      </c>
      <c r="C5595" s="196">
        <v>1752.4854</v>
      </c>
      <c r="D5595" s="196">
        <v>1461.825</v>
      </c>
      <c r="E5595" s="196">
        <v>1072.6884</v>
      </c>
      <c r="F5595" s="196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7">
        <v>45600</v>
      </c>
      <c r="B5596" s="196">
        <v>1352.8214</v>
      </c>
      <c r="C5596" s="196">
        <v>1739.3421000000001</v>
      </c>
      <c r="D5596" s="196">
        <v>1452.2963</v>
      </c>
      <c r="E5596" s="196">
        <v>1058.5019</v>
      </c>
      <c r="F5596" s="196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7">
        <v>45601</v>
      </c>
      <c r="B5597" s="196">
        <v>1356.4087999999999</v>
      </c>
      <c r="C5597" s="196">
        <v>1738.1758</v>
      </c>
      <c r="D5597" s="196">
        <v>1450.6285</v>
      </c>
      <c r="E5597" s="196">
        <v>1065.6751999999999</v>
      </c>
      <c r="F5597" s="196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7">
        <v>45602</v>
      </c>
      <c r="B5598" s="196">
        <v>1330.5389</v>
      </c>
      <c r="C5598" s="196">
        <v>1706.4311</v>
      </c>
      <c r="D5598" s="196">
        <v>1424.4691</v>
      </c>
      <c r="E5598" s="196">
        <v>1044.1975</v>
      </c>
      <c r="F5598" s="196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7">
        <v>45603</v>
      </c>
      <c r="B5599" s="196">
        <v>1339.4286999999999</v>
      </c>
      <c r="C5599" s="196">
        <v>1726.5767000000001</v>
      </c>
      <c r="D5599" s="196">
        <v>1442.2157</v>
      </c>
      <c r="E5599" s="196">
        <v>1052.0139999999999</v>
      </c>
      <c r="F5599" s="196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7">
        <v>45604</v>
      </c>
      <c r="B5600" s="196">
        <v>1362.7728999999999</v>
      </c>
      <c r="C5600" s="196">
        <v>1753.0044</v>
      </c>
      <c r="D5600" s="196">
        <v>1462.1880000000001</v>
      </c>
      <c r="E5600" s="196">
        <v>1071.0673999999999</v>
      </c>
      <c r="F5600" s="196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7">
        <v>45607</v>
      </c>
      <c r="B5601" s="196">
        <v>1361.7445</v>
      </c>
      <c r="C5601" s="196">
        <v>1752.2761</v>
      </c>
      <c r="D5601" s="196">
        <v>1463.6723999999999</v>
      </c>
      <c r="E5601" s="196">
        <v>1071.3012000000001</v>
      </c>
      <c r="F5601" s="196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7">
        <v>45608</v>
      </c>
      <c r="B5602" s="196">
        <v>1339.1945000000001</v>
      </c>
      <c r="C5602" s="196">
        <v>1724.0904</v>
      </c>
      <c r="D5602" s="196">
        <v>1439.5232000000001</v>
      </c>
      <c r="E5602" s="196">
        <v>1052.4033999999999</v>
      </c>
      <c r="F5602" s="196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7">
        <v>45609</v>
      </c>
      <c r="B5603" s="196">
        <v>1326.3543999999999</v>
      </c>
      <c r="C5603" s="196">
        <v>1709.4463000000001</v>
      </c>
      <c r="D5603" s="196">
        <v>1422.1262999999999</v>
      </c>
      <c r="E5603" s="196">
        <v>1040.2907</v>
      </c>
      <c r="F5603" s="196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7">
        <v>45610</v>
      </c>
      <c r="B5604" s="196">
        <v>1347.1334999999999</v>
      </c>
      <c r="C5604" s="196">
        <v>1733.1451</v>
      </c>
      <c r="D5604" s="196">
        <v>1441.9764</v>
      </c>
      <c r="E5604" s="196">
        <v>1056.2320999999999</v>
      </c>
      <c r="F5604" s="196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G5605" s="108" t="e">
        <f>G5604*#REF!/#REF!</f>
        <v>#REF!</v>
      </c>
      <c r="H5605" s="108">
        <f t="shared" si="129"/>
        <v>0</v>
      </c>
      <c r="I5605" s="108">
        <f t="shared" si="130"/>
        <v>0</v>
      </c>
      <c r="J5605" s="108">
        <f t="shared" si="131"/>
        <v>0</v>
      </c>
    </row>
    <row r="5606" spans="1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1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1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1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1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1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1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0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  <row r="5575" spans="1:6">
      <c r="A5575" s="197">
        <v>45569</v>
      </c>
      <c r="B5575" s="196">
        <v>3154.7865000000002</v>
      </c>
      <c r="C5575" s="196">
        <v>3980.5095000000001</v>
      </c>
      <c r="D5575" s="196">
        <v>3143.5814</v>
      </c>
      <c r="E5575" s="196">
        <v>2366.2091999999998</v>
      </c>
      <c r="F5575" s="196">
        <v>2984.69</v>
      </c>
    </row>
    <row r="5576" spans="1:6">
      <c r="A5576" s="197">
        <v>45572</v>
      </c>
      <c r="B5576" s="196">
        <v>3105.5259000000001</v>
      </c>
      <c r="C5576" s="196">
        <v>3923.4591</v>
      </c>
      <c r="D5576" s="196">
        <v>3099.3739999999998</v>
      </c>
      <c r="E5576" s="196">
        <v>2326.0655000000002</v>
      </c>
      <c r="F5576" s="196">
        <v>2947.5920000000001</v>
      </c>
    </row>
    <row r="5577" spans="1:6">
      <c r="A5577" s="197">
        <v>45573</v>
      </c>
      <c r="B5577" s="196">
        <v>3089.8634999999999</v>
      </c>
      <c r="C5577" s="196">
        <v>3906.5778</v>
      </c>
      <c r="D5577" s="196">
        <v>3091.2784000000001</v>
      </c>
      <c r="E5577" s="196">
        <v>2309.0232000000001</v>
      </c>
      <c r="F5577" s="196">
        <v>2940.8872999999999</v>
      </c>
    </row>
    <row r="5578" spans="1:6">
      <c r="A5578" s="197">
        <v>45574</v>
      </c>
      <c r="B5578" s="196">
        <v>3116.5048999999999</v>
      </c>
      <c r="C5578" s="196">
        <v>3928.1808999999998</v>
      </c>
      <c r="D5578" s="196">
        <v>3108.9250000000002</v>
      </c>
      <c r="E5578" s="196">
        <v>2324.6505000000002</v>
      </c>
      <c r="F5578" s="196">
        <v>2970.1685000000002</v>
      </c>
    </row>
    <row r="5579" spans="1:6">
      <c r="A5579" s="197">
        <v>45575</v>
      </c>
      <c r="B5579" s="196">
        <v>3080.6502999999998</v>
      </c>
      <c r="C5579" s="196">
        <v>3883.2739000000001</v>
      </c>
      <c r="D5579" s="196">
        <v>3078.6585</v>
      </c>
      <c r="E5579" s="196">
        <v>2299.1275000000001</v>
      </c>
      <c r="F5579" s="196">
        <v>2944.9987000000001</v>
      </c>
    </row>
    <row r="5580" spans="1:6">
      <c r="A5580" s="197">
        <v>45576</v>
      </c>
      <c r="B5580" s="196">
        <v>3130.777</v>
      </c>
      <c r="C5580" s="196">
        <v>3943.5823999999998</v>
      </c>
      <c r="D5580" s="196">
        <v>3118.8287</v>
      </c>
      <c r="E5580" s="196">
        <v>2338.3467000000001</v>
      </c>
      <c r="F5580" s="196">
        <v>2976.4270999999999</v>
      </c>
    </row>
    <row r="5581" spans="1:6">
      <c r="A5581" s="197">
        <v>45579</v>
      </c>
      <c r="B5581" s="196">
        <v>3119.5205999999998</v>
      </c>
      <c r="C5581" s="196">
        <v>3927.3814000000002</v>
      </c>
      <c r="D5581" s="196">
        <v>3109.6828999999998</v>
      </c>
      <c r="E5581" s="196">
        <v>2327.5254</v>
      </c>
      <c r="F5581" s="196">
        <v>2970.6858000000002</v>
      </c>
    </row>
    <row r="5582" spans="1:6">
      <c r="A5582" s="197">
        <v>45580</v>
      </c>
      <c r="B5582" s="196">
        <v>3150.1311999999998</v>
      </c>
      <c r="C5582" s="196">
        <v>3954.3389999999999</v>
      </c>
      <c r="D5582" s="196">
        <v>3129.6466999999998</v>
      </c>
      <c r="E5582" s="196">
        <v>2347.3469</v>
      </c>
      <c r="F5582" s="196">
        <v>2997.0493999999999</v>
      </c>
    </row>
    <row r="5583" spans="1:6">
      <c r="A5583" s="197">
        <v>45581</v>
      </c>
      <c r="B5583" s="196">
        <v>3178.8220000000001</v>
      </c>
      <c r="C5583" s="196">
        <v>3974.7561999999998</v>
      </c>
      <c r="D5583" s="196">
        <v>3153.5491000000002</v>
      </c>
      <c r="E5583" s="196">
        <v>2367.7082999999998</v>
      </c>
      <c r="F5583" s="196">
        <v>3032.3797</v>
      </c>
    </row>
    <row r="5584" spans="1:6">
      <c r="A5584" s="197">
        <v>45582</v>
      </c>
      <c r="B5584" s="196">
        <v>3149.7139000000002</v>
      </c>
      <c r="C5584" s="196">
        <v>3935.8703999999998</v>
      </c>
      <c r="D5584" s="196">
        <v>3127.7352000000001</v>
      </c>
      <c r="E5584" s="196">
        <v>2342.3978000000002</v>
      </c>
      <c r="F5584" s="196">
        <v>3023.5996</v>
      </c>
    </row>
    <row r="5585" spans="1:6">
      <c r="A5585" s="197">
        <v>45583</v>
      </c>
      <c r="B5585" s="196">
        <v>3131.6635000000001</v>
      </c>
      <c r="C5585" s="196">
        <v>3913.7968999999998</v>
      </c>
      <c r="D5585" s="196">
        <v>3110.3941</v>
      </c>
      <c r="E5585" s="196">
        <v>2324.9319999999998</v>
      </c>
      <c r="F5585" s="196">
        <v>2999.1642000000002</v>
      </c>
    </row>
    <row r="5586" spans="1:6">
      <c r="A5586" s="197">
        <v>45586</v>
      </c>
      <c r="B5586" s="196">
        <v>3066.4431</v>
      </c>
      <c r="C5586" s="196">
        <v>3835.6181000000001</v>
      </c>
      <c r="D5586" s="196">
        <v>3052.0198</v>
      </c>
      <c r="E5586" s="196">
        <v>2270.6538</v>
      </c>
      <c r="F5586" s="196">
        <v>2946.4616999999998</v>
      </c>
    </row>
    <row r="5587" spans="1:6">
      <c r="A5587" s="197">
        <v>45587</v>
      </c>
      <c r="B5587" s="196">
        <v>3028.7168000000001</v>
      </c>
      <c r="C5587" s="196">
        <v>3795.335</v>
      </c>
      <c r="D5587" s="196">
        <v>3023.3238999999999</v>
      </c>
      <c r="E5587" s="196">
        <v>2241.6460999999999</v>
      </c>
      <c r="F5587" s="196">
        <v>2917.7433999999998</v>
      </c>
    </row>
    <row r="5588" spans="1:6">
      <c r="A5588" s="197">
        <v>45588</v>
      </c>
      <c r="B5588" s="196">
        <v>3039.2849000000001</v>
      </c>
      <c r="C5588" s="196">
        <v>3800.1795000000002</v>
      </c>
      <c r="D5588" s="196">
        <v>3025.7029000000002</v>
      </c>
      <c r="E5588" s="196">
        <v>2247.2766000000001</v>
      </c>
      <c r="F5588" s="196">
        <v>2923.5165999999999</v>
      </c>
    </row>
    <row r="5589" spans="1:6">
      <c r="A5589" s="197">
        <v>45589</v>
      </c>
      <c r="B5589" s="196">
        <v>3054.8870999999999</v>
      </c>
      <c r="C5589" s="196">
        <v>3811.4351000000001</v>
      </c>
      <c r="D5589" s="196">
        <v>3029.2242999999999</v>
      </c>
      <c r="E5589" s="196">
        <v>2262.5196000000001</v>
      </c>
      <c r="F5589" s="196">
        <v>2918.4695000000002</v>
      </c>
    </row>
    <row r="5590" spans="1:6">
      <c r="A5590" s="197">
        <v>45590</v>
      </c>
      <c r="B5590" s="196">
        <v>3042.7116000000001</v>
      </c>
      <c r="C5590" s="196">
        <v>3805.6073000000001</v>
      </c>
      <c r="D5590" s="196">
        <v>3022.5463</v>
      </c>
      <c r="E5590" s="196">
        <v>2256.1718000000001</v>
      </c>
      <c r="F5590" s="196">
        <v>2906.33</v>
      </c>
    </row>
    <row r="5591" spans="1:6">
      <c r="A5591" s="197">
        <v>45593</v>
      </c>
      <c r="B5591" s="196">
        <v>3059.4519</v>
      </c>
      <c r="C5591" s="196">
        <v>3830.3431</v>
      </c>
      <c r="D5591" s="196">
        <v>3045.6183000000001</v>
      </c>
      <c r="E5591" s="196">
        <v>2264.2705999999998</v>
      </c>
      <c r="F5591" s="196">
        <v>2930.3144000000002</v>
      </c>
    </row>
    <row r="5592" spans="1:6">
      <c r="A5592" s="197">
        <v>45594</v>
      </c>
      <c r="B5592" s="196">
        <v>3026.1142</v>
      </c>
      <c r="C5592" s="196">
        <v>3794.6073999999999</v>
      </c>
      <c r="D5592" s="196">
        <v>3021.5057000000002</v>
      </c>
      <c r="E5592" s="196">
        <v>2235.9018999999998</v>
      </c>
      <c r="F5592" s="196">
        <v>2906.1985</v>
      </c>
    </row>
    <row r="5593" spans="1:6">
      <c r="A5593" s="197">
        <v>45595</v>
      </c>
      <c r="B5593" s="196">
        <v>3000.6210000000001</v>
      </c>
      <c r="C5593" s="196">
        <v>3757.2869999999998</v>
      </c>
      <c r="D5593" s="196">
        <v>2994.9382999999998</v>
      </c>
      <c r="E5593" s="196">
        <v>2216.3076000000001</v>
      </c>
      <c r="F5593" s="196">
        <v>2891.6104</v>
      </c>
    </row>
    <row r="5594" spans="1:6">
      <c r="A5594" s="197">
        <v>45596</v>
      </c>
      <c r="B5594" s="196">
        <v>2957.5554000000002</v>
      </c>
      <c r="C5594" s="196">
        <v>3709.3742999999999</v>
      </c>
      <c r="D5594" s="196">
        <v>2933.6408000000001</v>
      </c>
      <c r="E5594" s="196">
        <v>2181.2080000000001</v>
      </c>
      <c r="F5594" s="196">
        <v>2808.3726999999999</v>
      </c>
    </row>
    <row r="5595" spans="1:6">
      <c r="A5595" s="197">
        <v>45597</v>
      </c>
      <c r="B5595" s="196">
        <v>2963.0021999999999</v>
      </c>
      <c r="C5595" s="196">
        <v>3720.2046</v>
      </c>
      <c r="D5595" s="196">
        <v>2945.8285000000001</v>
      </c>
      <c r="E5595" s="196">
        <v>2185.0987</v>
      </c>
      <c r="F5595" s="196">
        <v>2821.1889999999999</v>
      </c>
    </row>
    <row r="5596" spans="1:6">
      <c r="A5596" s="197">
        <v>45600</v>
      </c>
      <c r="B5596" s="196">
        <v>2928.1107999999999</v>
      </c>
      <c r="C5596" s="196">
        <v>3692.3036999999999</v>
      </c>
      <c r="D5596" s="196">
        <v>2926.6266000000001</v>
      </c>
      <c r="E5596" s="196">
        <v>2156.2003</v>
      </c>
      <c r="F5596" s="196">
        <v>2799.3456999999999</v>
      </c>
    </row>
    <row r="5597" spans="1:6">
      <c r="A5597" s="197">
        <v>45601</v>
      </c>
      <c r="B5597" s="196">
        <v>2935.8753999999999</v>
      </c>
      <c r="C5597" s="196">
        <v>3689.828</v>
      </c>
      <c r="D5597" s="196">
        <v>2923.2656000000002</v>
      </c>
      <c r="E5597" s="196">
        <v>2170.8126000000002</v>
      </c>
      <c r="F5597" s="196">
        <v>2789.366</v>
      </c>
    </row>
    <row r="5598" spans="1:6">
      <c r="A5598" s="197">
        <v>45602</v>
      </c>
      <c r="B5598" s="196">
        <v>2879.8814000000002</v>
      </c>
      <c r="C5598" s="196">
        <v>3622.4398000000001</v>
      </c>
      <c r="D5598" s="196">
        <v>2870.5499</v>
      </c>
      <c r="E5598" s="196">
        <v>2127.0617999999999</v>
      </c>
      <c r="F5598" s="196">
        <v>2738.2541999999999</v>
      </c>
    </row>
    <row r="5599" spans="1:6">
      <c r="A5599" s="197">
        <v>45603</v>
      </c>
      <c r="B5599" s="196">
        <v>2899.1228999999998</v>
      </c>
      <c r="C5599" s="196">
        <v>3665.2053000000001</v>
      </c>
      <c r="D5599" s="196">
        <v>2906.3296999999998</v>
      </c>
      <c r="E5599" s="196">
        <v>2142.9843000000001</v>
      </c>
      <c r="F5599" s="196">
        <v>2769.6754999999998</v>
      </c>
    </row>
    <row r="5600" spans="1:6">
      <c r="A5600" s="197">
        <v>45604</v>
      </c>
      <c r="B5600" s="196">
        <v>2949.6502</v>
      </c>
      <c r="C5600" s="196">
        <v>3721.3063000000002</v>
      </c>
      <c r="D5600" s="196">
        <v>2946.5774999999999</v>
      </c>
      <c r="E5600" s="196">
        <v>2181.7966000000001</v>
      </c>
      <c r="F5600" s="196">
        <v>2799.9418999999998</v>
      </c>
    </row>
    <row r="5601" spans="1:6">
      <c r="A5601" s="197">
        <v>45607</v>
      </c>
      <c r="B5601" s="196">
        <v>2947.4243000000001</v>
      </c>
      <c r="C5601" s="196">
        <v>3719.7604000000001</v>
      </c>
      <c r="D5601" s="196">
        <v>2949.5688</v>
      </c>
      <c r="E5601" s="196">
        <v>2182.2728999999999</v>
      </c>
      <c r="F5601" s="196">
        <v>2806.0273000000002</v>
      </c>
    </row>
    <row r="5602" spans="1:6">
      <c r="A5602" s="197">
        <v>45608</v>
      </c>
      <c r="B5602" s="196">
        <v>2898.616</v>
      </c>
      <c r="C5602" s="196">
        <v>3659.9272999999998</v>
      </c>
      <c r="D5602" s="196">
        <v>2900.9038</v>
      </c>
      <c r="E5602" s="196">
        <v>2143.7775000000001</v>
      </c>
      <c r="F5602" s="196">
        <v>2753.8762000000002</v>
      </c>
    </row>
    <row r="5603" spans="1:6">
      <c r="A5603" s="197">
        <v>45609</v>
      </c>
      <c r="B5603" s="196">
        <v>2870.8244</v>
      </c>
      <c r="C5603" s="196">
        <v>3628.8404</v>
      </c>
      <c r="D5603" s="196">
        <v>2865.8456999999999</v>
      </c>
      <c r="E5603" s="196">
        <v>2119.1035000000002</v>
      </c>
      <c r="F5603" s="196">
        <v>2714.0718999999999</v>
      </c>
    </row>
    <row r="5604" spans="1:6">
      <c r="A5604" s="197">
        <v>45610</v>
      </c>
      <c r="B5604" s="196">
        <v>2915.7997</v>
      </c>
      <c r="C5604" s="196">
        <v>3679.1486</v>
      </c>
      <c r="D5604" s="196">
        <v>2905.8823000000002</v>
      </c>
      <c r="E5604" s="196">
        <v>2151.5767999999998</v>
      </c>
      <c r="F5604" s="196">
        <v>2756.7049000000002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7">
        <v>45569</v>
      </c>
      <c r="B5575" s="196">
        <v>3783.3555999999999</v>
      </c>
      <c r="C5575" s="196">
        <v>4988.4962999999998</v>
      </c>
      <c r="D5575" s="196">
        <v>3763.7624000000001</v>
      </c>
      <c r="E5575" s="196">
        <v>2717.8638000000001</v>
      </c>
      <c r="F5575" s="196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7">
        <v>45572</v>
      </c>
      <c r="B5576" s="196">
        <v>3724.2802999999999</v>
      </c>
      <c r="C5576" s="196">
        <v>4916.9989999999998</v>
      </c>
      <c r="D5576" s="196">
        <v>3710.8335000000002</v>
      </c>
      <c r="E5576" s="196">
        <v>2671.7541999999999</v>
      </c>
      <c r="F5576" s="196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7">
        <v>45573</v>
      </c>
      <c r="B5577" s="196">
        <v>3705.4971999999998</v>
      </c>
      <c r="C5577" s="196">
        <v>4895.8428000000004</v>
      </c>
      <c r="D5577" s="196">
        <v>3701.1408000000001</v>
      </c>
      <c r="E5577" s="196">
        <v>2652.1790000000001</v>
      </c>
      <c r="F5577" s="196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7">
        <v>45574</v>
      </c>
      <c r="B5578" s="196">
        <v>3737.4468000000002</v>
      </c>
      <c r="C5578" s="196">
        <v>4922.9164000000001</v>
      </c>
      <c r="D5578" s="196">
        <v>3722.2687999999998</v>
      </c>
      <c r="E5578" s="196">
        <v>2670.1289000000002</v>
      </c>
      <c r="F5578" s="196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7">
        <v>45575</v>
      </c>
      <c r="B5579" s="196">
        <v>3694.4484000000002</v>
      </c>
      <c r="C5579" s="196">
        <v>4866.6376</v>
      </c>
      <c r="D5579" s="196">
        <v>3686.0326</v>
      </c>
      <c r="E5579" s="196">
        <v>2640.8128000000002</v>
      </c>
      <c r="F5579" s="196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7">
        <v>45576</v>
      </c>
      <c r="B5580" s="196">
        <v>3754.5625</v>
      </c>
      <c r="C5580" s="196">
        <v>4942.2181</v>
      </c>
      <c r="D5580" s="196">
        <v>3734.1275999999998</v>
      </c>
      <c r="E5580" s="196">
        <v>2685.8604999999998</v>
      </c>
      <c r="F5580" s="196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7">
        <v>45579</v>
      </c>
      <c r="B5581" s="196">
        <v>3741.0632999999998</v>
      </c>
      <c r="C5581" s="196">
        <v>4921.9144999999999</v>
      </c>
      <c r="D5581" s="196">
        <v>3723.1776</v>
      </c>
      <c r="E5581" s="196">
        <v>2673.431</v>
      </c>
      <c r="F5581" s="196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7">
        <v>45580</v>
      </c>
      <c r="B5582" s="196">
        <v>3777.7728999999999</v>
      </c>
      <c r="C5582" s="196">
        <v>4955.6985999999997</v>
      </c>
      <c r="D5582" s="196">
        <v>3747.0799000000002</v>
      </c>
      <c r="E5582" s="196">
        <v>2696.1983</v>
      </c>
      <c r="F5582" s="196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7">
        <v>45581</v>
      </c>
      <c r="B5583" s="196">
        <v>3812.1801</v>
      </c>
      <c r="C5583" s="196">
        <v>4981.2860000000001</v>
      </c>
      <c r="D5583" s="196">
        <v>3775.6979999999999</v>
      </c>
      <c r="E5583" s="196">
        <v>2719.5855999999999</v>
      </c>
      <c r="F5583" s="196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7">
        <v>45582</v>
      </c>
      <c r="B5584" s="196">
        <v>3777.2723999999998</v>
      </c>
      <c r="C5584" s="196">
        <v>4932.5532000000003</v>
      </c>
      <c r="D5584" s="196">
        <v>3744.8672000000001</v>
      </c>
      <c r="E5584" s="196">
        <v>2690.5137</v>
      </c>
      <c r="F5584" s="196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7">
        <v>45583</v>
      </c>
      <c r="B5585" s="196">
        <v>3755.6255999999998</v>
      </c>
      <c r="C5585" s="196">
        <v>4904.8900000000003</v>
      </c>
      <c r="D5585" s="196">
        <v>3724.1044999999999</v>
      </c>
      <c r="E5585" s="196">
        <v>2670.4522000000002</v>
      </c>
      <c r="F5585" s="196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7">
        <v>45586</v>
      </c>
      <c r="B5586" s="196">
        <v>3677.4105</v>
      </c>
      <c r="C5586" s="196">
        <v>4806.9138999999996</v>
      </c>
      <c r="D5586" s="196">
        <v>3654.2123999999999</v>
      </c>
      <c r="E5586" s="196">
        <v>2608.1073999999999</v>
      </c>
      <c r="F5586" s="196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7">
        <v>45587</v>
      </c>
      <c r="B5587" s="196">
        <v>3632.1675</v>
      </c>
      <c r="C5587" s="196">
        <v>4756.4299000000001</v>
      </c>
      <c r="D5587" s="196">
        <v>3619.8544999999999</v>
      </c>
      <c r="E5587" s="196">
        <v>2574.7887000000001</v>
      </c>
      <c r="F5587" s="196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7">
        <v>45588</v>
      </c>
      <c r="B5588" s="196">
        <v>3644.8411999999998</v>
      </c>
      <c r="C5588" s="196">
        <v>4762.5011999999997</v>
      </c>
      <c r="D5588" s="196">
        <v>3622.703</v>
      </c>
      <c r="E5588" s="196">
        <v>2581.2559000000001</v>
      </c>
      <c r="F5588" s="196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7">
        <v>45589</v>
      </c>
      <c r="B5589" s="196">
        <v>3663.5520000000001</v>
      </c>
      <c r="C5589" s="196">
        <v>4776.6071000000002</v>
      </c>
      <c r="D5589" s="196">
        <v>3626.9191999999998</v>
      </c>
      <c r="E5589" s="196">
        <v>2598.7642999999998</v>
      </c>
      <c r="F5589" s="196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7">
        <v>45590</v>
      </c>
      <c r="B5590" s="196">
        <v>3648.9506000000001</v>
      </c>
      <c r="C5590" s="196">
        <v>4769.3035</v>
      </c>
      <c r="D5590" s="196">
        <v>3618.9236000000001</v>
      </c>
      <c r="E5590" s="196">
        <v>2591.4731999999999</v>
      </c>
      <c r="F5590" s="196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7">
        <v>45593</v>
      </c>
      <c r="B5591" s="196">
        <v>3669.0264000000002</v>
      </c>
      <c r="C5591" s="196">
        <v>4807.6792999999998</v>
      </c>
      <c r="D5591" s="196">
        <v>3650.6006000000002</v>
      </c>
      <c r="E5591" s="196">
        <v>2600.7755000000002</v>
      </c>
      <c r="F5591" s="196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7">
        <v>45594</v>
      </c>
      <c r="B5592" s="196">
        <v>3629.0463</v>
      </c>
      <c r="C5592" s="196">
        <v>4762.8253999999997</v>
      </c>
      <c r="D5592" s="196">
        <v>3621.6983</v>
      </c>
      <c r="E5592" s="196">
        <v>2568.1909000000001</v>
      </c>
      <c r="F5592" s="196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7">
        <v>45595</v>
      </c>
      <c r="B5593" s="196">
        <v>3598.4738000000002</v>
      </c>
      <c r="C5593" s="196">
        <v>4715.9825000000001</v>
      </c>
      <c r="D5593" s="196">
        <v>3589.8535000000002</v>
      </c>
      <c r="E5593" s="196">
        <v>2545.6844999999998</v>
      </c>
      <c r="F5593" s="196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7">
        <v>45596</v>
      </c>
      <c r="B5594" s="196">
        <v>3546.8276000000001</v>
      </c>
      <c r="C5594" s="196">
        <v>4655.8446000000004</v>
      </c>
      <c r="D5594" s="196">
        <v>3516.3815</v>
      </c>
      <c r="E5594" s="196">
        <v>2505.3685999999998</v>
      </c>
      <c r="F5594" s="196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7">
        <v>45597</v>
      </c>
      <c r="B5595" s="196">
        <v>3553.3595999999998</v>
      </c>
      <c r="C5595" s="196">
        <v>4669.4384</v>
      </c>
      <c r="D5595" s="196">
        <v>3530.9901</v>
      </c>
      <c r="E5595" s="196">
        <v>2509.8375000000001</v>
      </c>
      <c r="F5595" s="196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7">
        <v>45600</v>
      </c>
      <c r="B5596" s="196">
        <v>3511.5164</v>
      </c>
      <c r="C5596" s="196">
        <v>4634.4183999999996</v>
      </c>
      <c r="D5596" s="196">
        <v>3507.9739</v>
      </c>
      <c r="E5596" s="196">
        <v>2476.6444000000001</v>
      </c>
      <c r="F5596" s="196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7">
        <v>45601</v>
      </c>
      <c r="B5597" s="196">
        <v>3520.8281000000002</v>
      </c>
      <c r="C5597" s="196">
        <v>4631.3109999999997</v>
      </c>
      <c r="D5597" s="196">
        <v>3503.9454000000001</v>
      </c>
      <c r="E5597" s="196">
        <v>2493.4283</v>
      </c>
      <c r="F5597" s="196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7">
        <v>45602</v>
      </c>
      <c r="B5598" s="196">
        <v>3453.6777000000002</v>
      </c>
      <c r="C5598" s="196">
        <v>4546.7281999999996</v>
      </c>
      <c r="D5598" s="196">
        <v>3440.7581</v>
      </c>
      <c r="E5598" s="196">
        <v>2443.1754000000001</v>
      </c>
      <c r="F5598" s="196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7">
        <v>45603</v>
      </c>
      <c r="B5599" s="196">
        <v>3476.7530000000002</v>
      </c>
      <c r="C5599" s="196">
        <v>4600.4054999999998</v>
      </c>
      <c r="D5599" s="196">
        <v>3483.7278999999999</v>
      </c>
      <c r="E5599" s="196">
        <v>2461.4643000000001</v>
      </c>
      <c r="F5599" s="196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7">
        <v>45604</v>
      </c>
      <c r="B5600" s="196">
        <v>3537.3474000000001</v>
      </c>
      <c r="C5600" s="196">
        <v>4670.8211000000001</v>
      </c>
      <c r="D5600" s="196">
        <v>3531.9717000000001</v>
      </c>
      <c r="E5600" s="196">
        <v>2506.0446999999999</v>
      </c>
      <c r="F5600" s="196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7">
        <v>45607</v>
      </c>
      <c r="B5601" s="196">
        <v>3534.6779999999999</v>
      </c>
      <c r="C5601" s="196">
        <v>4668.8807999999999</v>
      </c>
      <c r="D5601" s="196">
        <v>3535.5572000000002</v>
      </c>
      <c r="E5601" s="196">
        <v>2506.5918000000001</v>
      </c>
      <c r="F5601" s="196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7">
        <v>45608</v>
      </c>
      <c r="B5602" s="196">
        <v>3476.145</v>
      </c>
      <c r="C5602" s="196">
        <v>4593.7808999999997</v>
      </c>
      <c r="D5602" s="196">
        <v>3477.2240000000002</v>
      </c>
      <c r="E5602" s="196">
        <v>2462.3753999999999</v>
      </c>
      <c r="F5602" s="196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7">
        <v>45609</v>
      </c>
      <c r="B5603" s="196">
        <v>3442.8161</v>
      </c>
      <c r="C5603" s="196">
        <v>4554.7619999999997</v>
      </c>
      <c r="D5603" s="196">
        <v>3435.201</v>
      </c>
      <c r="E5603" s="196">
        <v>2434.0345000000002</v>
      </c>
      <c r="F5603" s="196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7">
        <v>45610</v>
      </c>
      <c r="B5604" s="196">
        <v>3496.7523999999999</v>
      </c>
      <c r="C5604" s="196">
        <v>4617.9066999999995</v>
      </c>
      <c r="D5604" s="196">
        <v>3483.3591999999999</v>
      </c>
      <c r="E5604" s="196">
        <v>2471.3337999999999</v>
      </c>
      <c r="F5604" s="196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G5605" s="108" t="e">
        <f>G5604*#REF!/#REF!</f>
        <v>#REF!</v>
      </c>
      <c r="H5605" s="108">
        <f t="shared" si="129"/>
        <v>0</v>
      </c>
      <c r="I5605" s="108">
        <f t="shared" si="130"/>
        <v>0</v>
      </c>
      <c r="J5605" s="108">
        <f t="shared" si="131"/>
        <v>0</v>
      </c>
    </row>
    <row r="5606" spans="1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1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1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1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1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1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1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1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  <row r="6589" spans="1:4">
      <c r="A6589" s="197">
        <v>45569</v>
      </c>
      <c r="B6589" s="196">
        <v>1320.8288</v>
      </c>
      <c r="C6589" s="196">
        <v>3318.0273000000002</v>
      </c>
      <c r="D6589" s="196">
        <v>4105.5504000000001</v>
      </c>
    </row>
    <row r="6590" spans="1:4">
      <c r="A6590" s="197">
        <v>45572</v>
      </c>
      <c r="B6590" s="196">
        <v>1300.2047</v>
      </c>
      <c r="C6590" s="196">
        <v>3266.2177999999999</v>
      </c>
      <c r="D6590" s="196">
        <v>4041.444</v>
      </c>
    </row>
    <row r="6591" spans="1:4">
      <c r="A6591" s="197">
        <v>45573</v>
      </c>
      <c r="B6591" s="196">
        <v>1293.6472000000001</v>
      </c>
      <c r="C6591" s="196">
        <v>3249.7449000000001</v>
      </c>
      <c r="D6591" s="196">
        <v>4021.0614</v>
      </c>
    </row>
    <row r="6592" spans="1:4">
      <c r="A6592" s="197">
        <v>45574</v>
      </c>
      <c r="B6592" s="196">
        <v>1304.8013000000001</v>
      </c>
      <c r="C6592" s="196">
        <v>3277.7649000000001</v>
      </c>
      <c r="D6592" s="196">
        <v>4055.7319000000002</v>
      </c>
    </row>
    <row r="6593" spans="1:4">
      <c r="A6593" s="197">
        <v>45575</v>
      </c>
      <c r="B6593" s="196">
        <v>1289.7899</v>
      </c>
      <c r="C6593" s="196">
        <v>3240.0551</v>
      </c>
      <c r="D6593" s="196">
        <v>4009.0717</v>
      </c>
    </row>
    <row r="6594" spans="1:4">
      <c r="A6594" s="197">
        <v>45576</v>
      </c>
      <c r="B6594" s="196">
        <v>1310.7766999999999</v>
      </c>
      <c r="C6594" s="196">
        <v>3292.7755000000002</v>
      </c>
      <c r="D6594" s="196">
        <v>4074.3051</v>
      </c>
    </row>
    <row r="6595" spans="1:4">
      <c r="A6595" s="197">
        <v>45579</v>
      </c>
      <c r="B6595" s="196">
        <v>1306.0639000000001</v>
      </c>
      <c r="C6595" s="196">
        <v>3280.9366</v>
      </c>
      <c r="D6595" s="196">
        <v>4059.6563000000001</v>
      </c>
    </row>
    <row r="6596" spans="1:4">
      <c r="A6596" s="197">
        <v>45580</v>
      </c>
      <c r="B6596" s="196">
        <v>1318.8797999999999</v>
      </c>
      <c r="C6596" s="196">
        <v>3313.1311999999998</v>
      </c>
      <c r="D6596" s="196">
        <v>4099.4921000000004</v>
      </c>
    </row>
    <row r="6597" spans="1:4">
      <c r="A6597" s="197">
        <v>45581</v>
      </c>
      <c r="B6597" s="196">
        <v>1330.8919000000001</v>
      </c>
      <c r="C6597" s="196">
        <v>3343.3065000000001</v>
      </c>
      <c r="D6597" s="196">
        <v>4136.8294999999998</v>
      </c>
    </row>
    <row r="6598" spans="1:4">
      <c r="A6598" s="197">
        <v>45582</v>
      </c>
      <c r="B6598" s="196">
        <v>1318.7050999999999</v>
      </c>
      <c r="C6598" s="196">
        <v>3312.6923000000002</v>
      </c>
      <c r="D6598" s="196">
        <v>4098.9490999999998</v>
      </c>
    </row>
    <row r="6599" spans="1:4">
      <c r="A6599" s="197">
        <v>45583</v>
      </c>
      <c r="B6599" s="196">
        <v>1311.1478</v>
      </c>
      <c r="C6599" s="196">
        <v>3293.7078999999999</v>
      </c>
      <c r="D6599" s="196">
        <v>4075.4587999999999</v>
      </c>
    </row>
    <row r="6600" spans="1:4">
      <c r="A6600" s="197">
        <v>45586</v>
      </c>
      <c r="B6600" s="196">
        <v>1283.8416999999999</v>
      </c>
      <c r="C6600" s="196">
        <v>3225.1127000000001</v>
      </c>
      <c r="D6600" s="196">
        <v>3990.5828000000001</v>
      </c>
    </row>
    <row r="6601" spans="1:4">
      <c r="A6601" s="197">
        <v>45587</v>
      </c>
      <c r="B6601" s="196">
        <v>1268.0467000000001</v>
      </c>
      <c r="C6601" s="196">
        <v>3185.4342999999999</v>
      </c>
      <c r="D6601" s="196">
        <v>3941.4868999999999</v>
      </c>
    </row>
    <row r="6602" spans="1:4">
      <c r="A6602" s="197">
        <v>45588</v>
      </c>
      <c r="B6602" s="196">
        <v>1272.4712999999999</v>
      </c>
      <c r="C6602" s="196">
        <v>3196.5491999999999</v>
      </c>
      <c r="D6602" s="196">
        <v>3955.2399</v>
      </c>
    </row>
    <row r="6603" spans="1:4">
      <c r="A6603" s="197">
        <v>45589</v>
      </c>
      <c r="B6603" s="196">
        <v>1279.0035</v>
      </c>
      <c r="C6603" s="196">
        <v>3212.9587000000001</v>
      </c>
      <c r="D6603" s="196">
        <v>3975.5441000000001</v>
      </c>
    </row>
    <row r="6604" spans="1:4">
      <c r="A6604" s="197">
        <v>45590</v>
      </c>
      <c r="B6604" s="196">
        <v>1273.9059</v>
      </c>
      <c r="C6604" s="196">
        <v>3200.1532000000002</v>
      </c>
      <c r="D6604" s="196">
        <v>3959.6992</v>
      </c>
    </row>
    <row r="6605" spans="1:4">
      <c r="A6605" s="197">
        <v>45593</v>
      </c>
      <c r="B6605" s="196">
        <v>1280.9147</v>
      </c>
      <c r="C6605" s="196">
        <v>3217.7597999999998</v>
      </c>
      <c r="D6605" s="196">
        <v>3981.4847</v>
      </c>
    </row>
    <row r="6606" spans="1:4">
      <c r="A6606" s="197">
        <v>45594</v>
      </c>
      <c r="B6606" s="196">
        <v>1266.9570000000001</v>
      </c>
      <c r="C6606" s="196">
        <v>3182.6970000000001</v>
      </c>
      <c r="D6606" s="196">
        <v>3938.0999000000002</v>
      </c>
    </row>
    <row r="6607" spans="1:4">
      <c r="A6607" s="197">
        <v>45595</v>
      </c>
      <c r="B6607" s="196">
        <v>1256.2837</v>
      </c>
      <c r="C6607" s="196">
        <v>3155.8847000000001</v>
      </c>
      <c r="D6607" s="196">
        <v>3904.9236999999998</v>
      </c>
    </row>
    <row r="6608" spans="1:4">
      <c r="A6608" s="197">
        <v>45596</v>
      </c>
      <c r="B6608" s="196">
        <v>1238.2532000000001</v>
      </c>
      <c r="C6608" s="196">
        <v>3110.5907000000002</v>
      </c>
      <c r="D6608" s="196">
        <v>3848.8793000000001</v>
      </c>
    </row>
    <row r="6609" spans="1:4">
      <c r="A6609" s="197">
        <v>45597</v>
      </c>
      <c r="B6609" s="196">
        <v>1240.5336</v>
      </c>
      <c r="C6609" s="196">
        <v>3116.3193000000001</v>
      </c>
      <c r="D6609" s="196">
        <v>3855.9675999999999</v>
      </c>
    </row>
    <row r="6610" spans="1:4">
      <c r="A6610" s="197">
        <v>45600</v>
      </c>
      <c r="B6610" s="196">
        <v>1225.9255000000001</v>
      </c>
      <c r="C6610" s="196">
        <v>3079.6224999999999</v>
      </c>
      <c r="D6610" s="196">
        <v>3810.5610000000001</v>
      </c>
    </row>
    <row r="6611" spans="1:4">
      <c r="A6611" s="197">
        <v>45601</v>
      </c>
      <c r="B6611" s="196">
        <v>1229.1764000000001</v>
      </c>
      <c r="C6611" s="196">
        <v>3087.7890000000002</v>
      </c>
      <c r="D6611" s="196">
        <v>3820.6657</v>
      </c>
    </row>
    <row r="6612" spans="1:4">
      <c r="A6612" s="197">
        <v>45602</v>
      </c>
      <c r="B6612" s="196">
        <v>1205.7330999999999</v>
      </c>
      <c r="C6612" s="196">
        <v>3028.8975999999998</v>
      </c>
      <c r="D6612" s="196">
        <v>3747.7966999999999</v>
      </c>
    </row>
    <row r="6613" spans="1:4">
      <c r="A6613" s="197">
        <v>45603</v>
      </c>
      <c r="B6613" s="196">
        <v>1213.789</v>
      </c>
      <c r="C6613" s="196">
        <v>3049.1347999999998</v>
      </c>
      <c r="D6613" s="196">
        <v>3772.837</v>
      </c>
    </row>
    <row r="6614" spans="1:4">
      <c r="A6614" s="197">
        <v>45604</v>
      </c>
      <c r="B6614" s="196">
        <v>1234.9435000000001</v>
      </c>
      <c r="C6614" s="196">
        <v>3102.2764999999999</v>
      </c>
      <c r="D6614" s="196">
        <v>3838.5918000000001</v>
      </c>
    </row>
    <row r="6615" spans="1:4">
      <c r="A6615" s="197">
        <v>45607</v>
      </c>
      <c r="B6615" s="196">
        <v>1234.0116</v>
      </c>
      <c r="C6615" s="196">
        <v>3099.9353999999998</v>
      </c>
      <c r="D6615" s="196">
        <v>3835.6950000000002</v>
      </c>
    </row>
    <row r="6616" spans="1:4">
      <c r="A6616" s="197">
        <v>45608</v>
      </c>
      <c r="B6616" s="196">
        <v>1213.5768</v>
      </c>
      <c r="C6616" s="196">
        <v>3048.6016</v>
      </c>
      <c r="D6616" s="196">
        <v>3772.1774</v>
      </c>
    </row>
    <row r="6617" spans="1:4">
      <c r="A6617" s="197">
        <v>45609</v>
      </c>
      <c r="B6617" s="196">
        <v>1201.9412</v>
      </c>
      <c r="C6617" s="196">
        <v>3019.3719999999998</v>
      </c>
      <c r="D6617" s="196">
        <v>3736.0101</v>
      </c>
    </row>
    <row r="6618" spans="1:4">
      <c r="A6618" s="197">
        <v>45610</v>
      </c>
      <c r="B6618" s="196">
        <v>1220.7710999999999</v>
      </c>
      <c r="C6618" s="196">
        <v>3066.6743999999999</v>
      </c>
      <c r="D6618" s="196">
        <v>3794.5396999999998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13/11/2024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1.57076101764866E-2</v>
      </c>
      <c r="E31" s="42"/>
      <c r="F31" s="43"/>
      <c r="G31" s="41">
        <f>Indices!F17</f>
        <v>1.3957975594286499E-2</v>
      </c>
      <c r="H31" s="42"/>
      <c r="I31" s="42"/>
      <c r="J31" s="41">
        <f>Indices!J17</f>
        <v>1.5667008958392799E-2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1.5708247902009899E-2</v>
      </c>
      <c r="E32" s="42"/>
      <c r="F32" s="39"/>
      <c r="G32" s="41">
        <f>Indices!F26</f>
        <v>1.4018975891075799E-2</v>
      </c>
      <c r="H32" s="42"/>
      <c r="I32" s="42"/>
      <c r="J32" s="41">
        <f>Indices!J26</f>
        <v>1.5666245306167999E-2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2024-11-15T08:36:38Z</dcterms:modified>
</cp:coreProperties>
</file>