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D662E4A0-E541-4D15-B110-3332448DC1B6}" xr6:coauthVersionLast="47" xr6:coauthVersionMax="47" xr10:uidLastSave="{00000000-0000-0000-0000-000000000000}"/>
  <bookViews>
    <workbookView xWindow="2250" yWindow="2250" windowWidth="21600" windowHeight="11385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/>
  <c r="I2824" i="23"/>
  <c r="I2825" i="23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<sst xmlns="http://schemas.openxmlformats.org/spreadsheetml/2006/main" count="414" uniqueCount="262">
  <si>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</si>
  <si>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</si>
  <si>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</si>
  <si>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</si>
  <si>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</si>
  <si>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</si>
  <si>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</si>
  <si>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</si>
  <si>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</si>
  <si>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</si>
  <si>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</si>
  <si>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</si>
  <si>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</si>
  <si>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</si>
  <si>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</si>
  <si>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</si>
  <si>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</si>
  <si>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</si>
  <si>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</si>
  <si>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</si>
  <si>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</si>
  <si>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</si>
  <si>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</si>
  <si>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</si>
  <si>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</si>
  <si>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</si>
  <si>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</si>
  <si>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</si>
  <si>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</si>
  <si>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</si>
  <si>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</si>
  <si>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</si>
  <si>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</si>
  <si>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</si>
  <si>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</si>
  <si>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</si>
  <si>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</si>
  <si>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</si>
  <si>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</si>
  <si>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</si>
  <si>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</si>
  <si>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</si>
  <si>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</si>
  <si>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</si>
  <si>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</si>
  <si>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</si>
  <si>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</si>
  <si>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</si>
  <si>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</si>
  <si>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</si>
  <si>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</si>
  <si>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</si>
  <si>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</si>
  <si>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</si>
  <si>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</si>
  <si>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</si>
  <si>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25-11-2024</t>
  </si>
  <si>
    <t>26/11/2024</t>
  </si>
  <si>
    <t>Variation par rapport au 25/11/2024</t>
  </si>
  <si>
    <t>AU 26/11/2024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</si>
  <si>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</si>
  <si>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</si>
  <si>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</si>
  <si>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</si>
  <si>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</si>
  <si>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</si>
  <si>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</si>
  <si>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WERELDHAVE BELGIUM</t>
  </si>
  <si>
    <t>CP Invest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</si>
  <si>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</si>
  <si>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</si>
  <si>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</si>
  <si>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</si>
  <si>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</si>
  <si>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</si>
  <si>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</si>
  <si>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</si>
  <si>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</si>
  <si>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</si>
  <si>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BE0003724383</t>
  </si>
  <si>
    <t>BE0974273055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</si>
  <si>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</si>
  <si>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</si>
  <si>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</si>
  <si>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</si>
  <si>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</si>
  <si>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</si>
  <si>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</si>
  <si>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</si>
  <si>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</si>
  <si>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</si>
  <si>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</si>
  <si>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</si>
  <si>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</si>
  <si>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</si>
  <si>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</si>
  <si>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</si>
  <si>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</si>
  <si>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</si>
  <si>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</si>
  <si>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</si>
  <si>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</si>
  <si>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</si>
  <si>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</si>
  <si>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</si>
  <si>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</si>
  <si>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</si>
  <si>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</si>
  <si>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</si>
  <si>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</si>
  <si>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</si>
  <si>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</si>
  <si>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</si>
  <si>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</si>
  <si>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</si>
  <si>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</si>
  <si>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</si>
  <si>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</si>
  <si>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ICADE</t>
  </si>
  <si>
    <t>ARGAN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</si>
  <si>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</si>
  <si>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</si>
  <si>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</si>
  <si>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</si>
  <si>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</si>
  <si>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</si>
  <si>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</si>
  <si>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</si>
  <si>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FR0000035081</t>
  </si>
  <si>
    <t>FR0010481960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</si>
  <si>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</si>
  <si>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</si>
  <si>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</si>
  <si>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</si>
  <si>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</si>
  <si>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</si>
  <si>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</si>
  <si>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</si>
  <si>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MOUNTVIEW ESTATES</t>
  </si>
  <si>
    <t>Impact Hlth REIT Rg</t>
  </si>
  <si>
    <t>CUSTODIAN REIT</t>
  </si>
  <si>
    <t>WAREHOUSE REIT PLC</t>
  </si>
  <si>
    <t>PICTON PROPERTY INCOME</t>
  </si>
  <si>
    <t>URBAN LOGISTICS REIT</t>
  </si>
  <si>
    <t>Targt Hlthc REIT Rg</t>
  </si>
  <si>
    <t>EMPIRIC STUDENT PROPERTY</t>
  </si>
  <si>
    <t>The PRS REIT Rg</t>
  </si>
  <si>
    <t>BMO COMMERCIAL PROPERTY TRUST LTD</t>
  </si>
  <si>
    <t>SUPERMARKT INCOME REIT PLC</t>
  </si>
  <si>
    <t>WORKSPACE GROUP</t>
  </si>
  <si>
    <t>GREAT PORTLAND ESTATES</t>
  </si>
  <si>
    <t>ASSURA</t>
  </si>
  <si>
    <t>PRIMARY HEALTH PROPERTIES</t>
  </si>
  <si>
    <t>SIRIUS REAL ESTATE</t>
  </si>
  <si>
    <t>SAFESTORE HOLDINGS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</si>
  <si>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</si>
  <si>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</si>
  <si>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</si>
  <si>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</si>
  <si>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</si>
  <si>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</si>
  <si>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</si>
  <si>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</si>
  <si>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</si>
  <si>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</si>
  <si>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</si>
  <si>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GB0006081037</t>
  </si>
  <si>
    <t>GB00BYXVMJ03</t>
  </si>
  <si>
    <t>GB00BJFLFT45</t>
  </si>
  <si>
    <t>GB00BD2NCM38</t>
  </si>
  <si>
    <t>GB00B0LCW208</t>
  </si>
  <si>
    <t>GB00BYV8MN78</t>
  </si>
  <si>
    <t>GB00BJGTLF51</t>
  </si>
  <si>
    <t>GB00BLWDVR75</t>
  </si>
  <si>
    <t>GB00BF01NH51</t>
  </si>
  <si>
    <t>GG00B4ZPCJ00</t>
  </si>
  <si>
    <t>GB00BF345X11</t>
  </si>
  <si>
    <t>GB00B67G5X01</t>
  </si>
  <si>
    <t>GB00BF5H9P87</t>
  </si>
  <si>
    <t>GB00BVGBWW93</t>
  </si>
  <si>
    <t>GB00BYRJ5J14</t>
  </si>
  <si>
    <t>GG00B1W3VF54</t>
  </si>
  <si>
    <t>GB00BRJQ8J25</t>
  </si>
  <si>
    <t>GB00B1N7Z094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</si>
  <si>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</si>
  <si>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</si>
  <si>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</si>
  <si>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</si>
  <si>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</si>
  <si>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</si>
  <si>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</si>
  <si>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</si>
  <si>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</si>
  <si>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</si>
  <si>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</si>
  <si>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</si>
  <si>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</si>
  <si>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</si>
  <si>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</si>
  <si>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</si>
  <si>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</si>
  <si>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</si>
  <si>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</si>
  <si>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</si>
  <si>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</si>
  <si>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</si>
  <si>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</si>
  <si>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</si>
  <si>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</si>
  <si>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</si>
  <si>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</si>
  <si>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</si>
  <si>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</si>
  <si>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</si>
  <si>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</si>
  <si>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</si>
  <si>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</si>
  <si>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</si>
  <si>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</si>
  <si>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</si>
  <si>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HUFVUDSTADEN</t>
  </si>
  <si>
    <t>ATRIUM LJUNGBERG AB</t>
  </si>
  <si>
    <t>KUNGSLEDEN AB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</si>
  <si>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</si>
  <si>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</si>
  <si>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</si>
  <si>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</si>
  <si>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</si>
  <si>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</si>
  <si>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</si>
  <si>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SE0000170375</t>
  </si>
  <si>
    <t>SE0000191827</t>
  </si>
  <si>
    <t>SE0000549412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</si>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</sst>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13" xfId="0" applyNumberFormat="1" applyFont="1" applyFill="1" applyBorder="1" applyAlignment="1" applyProtection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1155.9390000000001</v>
      </c>
      <c r="E12" s="14"/>
      <c r="F12" s="152">
        <v>1454.8789999999999</v>
      </c>
      <c r="G12" s="152">
        <v>1729.2170000000001</v>
      </c>
      <c r="H12" s="152">
        <v>1748.37</v>
      </c>
      <c r="I12" s="152">
        <v>1971.4639999999999</v>
      </c>
      <c r="J12" s="152">
        <v>1364.7819999999999</v>
      </c>
      <c r="K12" s="149">
        <v>1075.8900000000001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1145.912</v>
      </c>
      <c r="E14" s="17"/>
      <c r="F14" s="153">
        <v>1442.731</v>
      </c>
      <c r="G14" s="153">
        <v>1712.3119999999999</v>
      </c>
      <c r="H14" s="153">
        <v>1731.5940000000001</v>
      </c>
      <c r="I14" s="153">
        <v>1951.5229999999999</v>
      </c>
      <c r="J14" s="153">
        <v>1351.3579999999999</v>
      </c>
      <c r="K14" s="150">
        <v>1066.1369999999999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-8.6743331611789393E-3</v>
      </c>
      <c r="E16" s="21"/>
      <c r="F16" s="154">
        <v>-8.3498352783976104E-3</v>
      </c>
      <c r="G16" s="154">
        <v>-9.7761009751813292E-3</v>
      </c>
      <c r="H16" s="154">
        <v>-9.5952229791176295E-3</v>
      </c>
      <c r="I16" s="154">
        <v>-1.0114818226455101E-2</v>
      </c>
      <c r="J16" s="154">
        <v>-9.8360031125850293E-3</v>
      </c>
      <c r="K16" s="151">
        <v>-9.0650531188134504E-3</v>
      </c>
    </row>
    <row r="17" spans="1:11" s="8" customFormat="1" ht="14.25">
      <c r="A17" s="145" t="s">
        <v>58</v>
      </c>
      <c r="B17" s="121"/>
      <c r="C17" s="22"/>
      <c r="D17" s="151">
        <v>-8.6743331611789393E-3</v>
      </c>
      <c r="E17" s="21"/>
      <c r="F17" s="154">
        <v>-8.3498352783976104E-3</v>
      </c>
      <c r="G17" s="154">
        <v>-9.7761009751813292E-3</v>
      </c>
      <c r="H17" s="154">
        <v>-9.5952229791176295E-3</v>
      </c>
      <c r="I17" s="154">
        <v>-1.0114818226455101E-2</v>
      </c>
      <c r="J17" s="154">
        <v>-9.8360031125850293E-3</v>
      </c>
      <c r="K17" s="151">
        <v>-9.0650531188134504E-3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1">
        <v>4.0990429999999999E-4</v>
      </c>
      <c r="E19" s="26"/>
      <c r="F19" s="154">
        <v>4.8941140000000006E-4</v>
      </c>
      <c r="G19" s="154">
        <v>1.8979129999999999E-4</v>
      </c>
      <c r="H19" s="154">
        <v>5.2949520000000001E-4</v>
      </c>
      <c r="I19" s="154">
        <v>1.706709E-4</v>
      </c>
      <c r="J19" s="154">
        <v>7.7358430000000001E-4</v>
      </c>
      <c r="K19" s="151">
        <v>1.1759940000000001E-3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2762.74</v>
      </c>
      <c r="E22" s="29"/>
      <c r="F22" s="152">
        <v>2908.3850000000002</v>
      </c>
      <c r="G22" s="152">
        <v>3173.13</v>
      </c>
      <c r="H22" s="152">
        <v>3677.5540000000001</v>
      </c>
      <c r="I22" s="152">
        <v>3684.973</v>
      </c>
      <c r="J22" s="152">
        <v>2926.9169999999999</v>
      </c>
      <c r="K22" s="149">
        <v>2173.9940000000001</v>
      </c>
    </row>
    <row r="23" spans="1:11" s="32" customFormat="1" ht="15.75" customHeight="1">
      <c r="A23" s="145" t="s">
        <v>58</v>
      </c>
      <c r="B23" s="121"/>
      <c r="C23" s="22"/>
      <c r="D23" s="151">
        <v>-8.6733990883098907E-3</v>
      </c>
      <c r="E23" s="31"/>
      <c r="F23" s="154">
        <v>-8.3494921191609207E-3</v>
      </c>
      <c r="G23" s="154">
        <v>-9.7760712657400904E-3</v>
      </c>
      <c r="H23" s="154">
        <v>-9.5952717654906906E-3</v>
      </c>
      <c r="I23" s="154">
        <v>-1.0115165952655001E-2</v>
      </c>
      <c r="J23" s="154">
        <v>-9.8356185793528894E-3</v>
      </c>
      <c r="K23" s="151">
        <v>-9.0647578423805903E-3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3205.761</v>
      </c>
      <c r="E25" s="29"/>
      <c r="F25" s="152">
        <v>3486.6350000000002</v>
      </c>
      <c r="G25" s="152">
        <v>3505.5590000000002</v>
      </c>
      <c r="H25" s="152">
        <v>4616.4049999999997</v>
      </c>
      <c r="I25" s="152">
        <v>4138.8490000000002</v>
      </c>
      <c r="J25" s="152">
        <v>3510.64</v>
      </c>
      <c r="K25" s="149">
        <v>2497.6860000000001</v>
      </c>
    </row>
    <row r="26" spans="1:11" s="32" customFormat="1" ht="15.75" customHeight="1">
      <c r="A26" s="145" t="s">
        <v>58</v>
      </c>
      <c r="B26" s="121"/>
      <c r="C26" s="22"/>
      <c r="D26" s="151">
        <v>-8.6736697579634595E-3</v>
      </c>
      <c r="E26" s="31"/>
      <c r="F26" s="154">
        <v>-8.3492818952039007E-3</v>
      </c>
      <c r="G26" s="154">
        <v>-9.7758100112225205E-3</v>
      </c>
      <c r="H26" s="154">
        <v>-9.5953127245968998E-3</v>
      </c>
      <c r="I26" s="154">
        <v>-1.01151790587356E-2</v>
      </c>
      <c r="J26" s="154">
        <v>-9.8358121941732896E-3</v>
      </c>
      <c r="K26" s="151">
        <v>-9.0647458038654004E-3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2">
        <v>1972.72</v>
      </c>
      <c r="E12" s="152">
        <v>850.35360000000003</v>
      </c>
      <c r="F12" s="152">
        <v>1030.248</v>
      </c>
      <c r="G12" s="152">
        <v>101.3708</v>
      </c>
      <c r="H12" s="152">
        <v>392.07380000000001</v>
      </c>
      <c r="I12" s="152">
        <v>1586.4369999999999</v>
      </c>
      <c r="J12" s="152">
        <v>842.803</v>
      </c>
      <c r="K12" s="152">
        <v>884.33029999999997</v>
      </c>
      <c r="L12" s="152">
        <v>1122.5239999999999</v>
      </c>
      <c r="M12" s="152">
        <v>6189.2079999999996</v>
      </c>
      <c r="N12" s="152">
        <v>7407.9070000000002</v>
      </c>
      <c r="O12" s="152">
        <v>3898.7330000000002</v>
      </c>
      <c r="P12" s="152">
        <v>2676.6579999999999</v>
      </c>
      <c r="Q12" s="156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3">
        <v>1962.547</v>
      </c>
      <c r="E14" s="153">
        <v>845.9674</v>
      </c>
      <c r="F14" s="153">
        <v>1014.155</v>
      </c>
      <c r="G14" s="153">
        <v>100.1525</v>
      </c>
      <c r="H14" s="153">
        <v>387.76029999999997</v>
      </c>
      <c r="I14" s="153">
        <v>1568.4880000000001</v>
      </c>
      <c r="J14" s="153">
        <v>841.41719999999998</v>
      </c>
      <c r="K14" s="153">
        <v>879.61990000000003</v>
      </c>
      <c r="L14" s="153">
        <v>1114.674</v>
      </c>
      <c r="M14" s="153">
        <v>6114.6379999999999</v>
      </c>
      <c r="N14" s="153">
        <v>7326.8440000000001</v>
      </c>
      <c r="O14" s="153">
        <v>3882.904</v>
      </c>
      <c r="P14" s="153">
        <v>2665.7910000000002</v>
      </c>
      <c r="Q14" s="157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4">
        <v>-5.1568392878867898E-3</v>
      </c>
      <c r="E16" s="154">
        <v>-5.1580895288736396E-3</v>
      </c>
      <c r="F16" s="154">
        <v>-1.56205107896352E-2</v>
      </c>
      <c r="G16" s="154">
        <v>-1.2018253777221899E-2</v>
      </c>
      <c r="H16" s="154">
        <v>-1.10017552817864E-2</v>
      </c>
      <c r="I16" s="154">
        <v>-1.1314032640438801E-2</v>
      </c>
      <c r="J16" s="154">
        <v>-1.6442751152998499E-3</v>
      </c>
      <c r="K16" s="154">
        <v>-5.3265165741803698E-3</v>
      </c>
      <c r="L16" s="154">
        <v>-6.9931689656522701E-3</v>
      </c>
      <c r="M16" s="154">
        <v>-1.2048391328906701E-2</v>
      </c>
      <c r="N16" s="154">
        <v>-1.0942766965082E-2</v>
      </c>
      <c r="O16" s="154">
        <v>-4.0600369402059603E-3</v>
      </c>
      <c r="P16" s="154">
        <v>-4.0599135190224596E-3</v>
      </c>
      <c r="Q16" s="158">
        <v>0</v>
      </c>
    </row>
    <row r="17" spans="1:17" s="8" customFormat="1" ht="14.25">
      <c r="A17" s="145" t="s">
        <v>58</v>
      </c>
      <c r="B17" s="121"/>
      <c r="C17" s="21"/>
      <c r="D17" s="154">
        <v>-5.1568392878867898E-3</v>
      </c>
      <c r="E17" s="154">
        <v>-5.1580895288736396E-3</v>
      </c>
      <c r="F17" s="154">
        <v>-1.56205107896352E-2</v>
      </c>
      <c r="G17" s="154">
        <v>-1.2018253777221899E-2</v>
      </c>
      <c r="H17" s="154">
        <v>-1.10017552817864E-2</v>
      </c>
      <c r="I17" s="154">
        <v>-1.1314032640438801E-2</v>
      </c>
      <c r="J17" s="154">
        <v>-1.6442751152998499E-3</v>
      </c>
      <c r="K17" s="154">
        <v>-5.3265165741803698E-3</v>
      </c>
      <c r="L17" s="154">
        <v>-6.9931689656522701E-3</v>
      </c>
      <c r="M17" s="154">
        <v>-1.2048391328906701E-2</v>
      </c>
      <c r="N17" s="154">
        <v>-1.0942766965082E-2</v>
      </c>
      <c r="O17" s="154">
        <v>-4.0600369402059603E-3</v>
      </c>
      <c r="P17" s="154">
        <v>-4.0599135190224596E-3</v>
      </c>
      <c r="Q17" s="158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5">
        <v>0</v>
      </c>
      <c r="E19" s="155">
        <v>0</v>
      </c>
      <c r="F19" s="154">
        <v>1.4156330000000001E-3</v>
      </c>
      <c r="G19" s="154">
        <v>6.7924389999999999E-3</v>
      </c>
      <c r="H19" s="155">
        <v>0</v>
      </c>
      <c r="I19" s="155">
        <v>0</v>
      </c>
      <c r="J19" s="155">
        <v>0</v>
      </c>
      <c r="K19" s="154">
        <v>4.1852529999999999E-4</v>
      </c>
      <c r="L19" s="154">
        <v>4.1852529999999999E-4</v>
      </c>
      <c r="M19" s="155">
        <v>0</v>
      </c>
      <c r="N19" s="155">
        <v>0</v>
      </c>
      <c r="O19" s="155">
        <v>0</v>
      </c>
      <c r="P19" s="155">
        <v>0</v>
      </c>
      <c r="Q19" s="159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2">
        <v>3629.4340000000002</v>
      </c>
      <c r="E22" s="152">
        <v>1276.434</v>
      </c>
      <c r="F22" s="152">
        <v>2700.116</v>
      </c>
      <c r="G22" s="152">
        <v>147.39449999999999</v>
      </c>
      <c r="H22" s="152">
        <v>1018.747</v>
      </c>
      <c r="I22" s="152">
        <v>3754.8440000000001</v>
      </c>
      <c r="J22" s="152">
        <v>2583.2440000000001</v>
      </c>
      <c r="K22" s="152">
        <v>1614.63</v>
      </c>
      <c r="L22" s="152">
        <v>2040.9380000000001</v>
      </c>
      <c r="M22" s="152">
        <v>11888.01</v>
      </c>
      <c r="N22" s="152">
        <v>12302.2</v>
      </c>
      <c r="O22" s="152">
        <v>8518.0889999999999</v>
      </c>
      <c r="P22" s="152">
        <v>5422.1440000000002</v>
      </c>
      <c r="Q22" s="156">
        <v>0</v>
      </c>
    </row>
    <row r="23" spans="1:17" s="32" customFormat="1" ht="15.75" customHeight="1">
      <c r="A23" s="145" t="s">
        <v>58</v>
      </c>
      <c r="B23" s="121"/>
      <c r="C23" s="31"/>
      <c r="D23" s="154">
        <v>-5.1572685965238802E-3</v>
      </c>
      <c r="E23" s="154">
        <v>-5.1580138607008096E-3</v>
      </c>
      <c r="F23" s="154">
        <v>-1.56206992219728E-2</v>
      </c>
      <c r="G23" s="154">
        <v>-1.20184331797235E-2</v>
      </c>
      <c r="H23" s="154">
        <v>-1.10020580925753E-2</v>
      </c>
      <c r="I23" s="154">
        <v>-1.13138828356959E-2</v>
      </c>
      <c r="J23" s="154">
        <v>-1.6444450799786301E-3</v>
      </c>
      <c r="K23" s="154">
        <v>-5.3268788999042398E-3</v>
      </c>
      <c r="L23" s="154">
        <v>-6.9926191182837502E-3</v>
      </c>
      <c r="M23" s="154">
        <v>-1.2048543213282701E-2</v>
      </c>
      <c r="N23" s="154">
        <v>-1.0942804930894799E-2</v>
      </c>
      <c r="O23" s="154">
        <v>-4.0599508021512704E-3</v>
      </c>
      <c r="P23" s="154">
        <v>-4.0600648611156497E-3</v>
      </c>
      <c r="Q23" s="161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2">
        <v>4060.1790000000001</v>
      </c>
      <c r="E25" s="152">
        <v>1464.3320000000001</v>
      </c>
      <c r="F25" s="152">
        <v>3390.337</v>
      </c>
      <c r="G25" s="152">
        <v>156.61949999999999</v>
      </c>
      <c r="H25" s="152">
        <v>1376.546</v>
      </c>
      <c r="I25" s="152">
        <v>4774.8940000000002</v>
      </c>
      <c r="J25" s="152">
        <v>3131.7159999999999</v>
      </c>
      <c r="K25" s="152">
        <v>1738.721</v>
      </c>
      <c r="L25" s="152">
        <v>2180.3609999999999</v>
      </c>
      <c r="M25" s="152">
        <v>17800.599999999999</v>
      </c>
      <c r="N25" s="152">
        <v>13506.96</v>
      </c>
      <c r="O25" s="152">
        <v>9697.7170000000006</v>
      </c>
      <c r="P25" s="152">
        <v>5807.5770000000002</v>
      </c>
      <c r="Q25" s="160">
        <v>0</v>
      </c>
    </row>
    <row r="26" spans="1:17" s="32" customFormat="1" ht="15.75" customHeight="1">
      <c r="A26" s="145" t="s">
        <v>58</v>
      </c>
      <c r="B26" s="121"/>
      <c r="C26" s="31"/>
      <c r="D26" s="154">
        <v>-5.1572725555328897E-3</v>
      </c>
      <c r="E26" s="154">
        <v>-5.1578749989807902E-3</v>
      </c>
      <c r="F26" s="154">
        <v>-1.5620749116542199E-2</v>
      </c>
      <c r="G26" s="154">
        <v>-1.20183163885502E-2</v>
      </c>
      <c r="H26" s="154">
        <v>-1.10018328005925E-2</v>
      </c>
      <c r="I26" s="154">
        <v>-1.1313925667791999E-2</v>
      </c>
      <c r="J26" s="154">
        <v>-1.64431214004768E-3</v>
      </c>
      <c r="K26" s="154">
        <v>-5.3265615274776801E-3</v>
      </c>
      <c r="L26" s="154">
        <v>-6.99271080263164E-3</v>
      </c>
      <c r="M26" s="154">
        <v>-1.2048714346844701E-2</v>
      </c>
      <c r="N26" s="154">
        <v>-1.09428546322604E-2</v>
      </c>
      <c r="O26" s="154">
        <v>-4.0600781473127999E-3</v>
      </c>
      <c r="P26" s="154">
        <v>-4.06002004372308E-3</v>
      </c>
      <c r="Q26" s="161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5"/>
  <sheetViews>
    <sheetView showGridLines="0" zoomScaleNormal="100" workbookViewId="0">
      <pane ySplit="3" topLeftCell="A4" activePane="bottomLeft" state="frozen"/>
      <selection sqref="A1:IV65536"/>
      <selection pane="bottomLeft" activeCell="C115" sqref="C115:F125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2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5" t="s">
        <v>60</v>
      </c>
      <c r="B7" s="166">
        <v>2127.1930000000002</v>
      </c>
      <c r="C7" s="171">
        <v>0.46588077863099997</v>
      </c>
      <c r="D7" s="171">
        <v>1.7474412393000002E-2</v>
      </c>
      <c r="E7" s="171">
        <v>1.1984141067E-2</v>
      </c>
      <c r="F7" s="171">
        <v>8.7248545200000003E-3</v>
      </c>
      <c r="G7" s="167" t="s">
        <v>62</v>
      </c>
    </row>
    <row r="8" spans="1:7">
      <c r="A8" s="168" t="s">
        <v>61</v>
      </c>
      <c r="B8" s="169">
        <v>2438.768</v>
      </c>
      <c r="C8" s="172">
        <v>0.53411944038100001</v>
      </c>
      <c r="D8" s="172">
        <v>2.0033930990000001E-2</v>
      </c>
      <c r="E8" s="172">
        <v>1.3739486611000001E-2</v>
      </c>
      <c r="F8" s="172">
        <v>1.0002804639000001E-2</v>
      </c>
      <c r="G8" s="170" t="s">
        <v>63</v>
      </c>
    </row>
    <row r="9" spans="1:7">
      <c r="A9" s="174" t="s">
        <v>242</v>
      </c>
      <c r="B9" s="175">
        <v>4565.96</v>
      </c>
      <c r="C9" s="176">
        <v>1</v>
      </c>
      <c r="D9" s="177"/>
      <c r="E9" s="177"/>
      <c r="F9" s="177"/>
      <c r="G9" s="164"/>
    </row>
    <row r="11" spans="1:7">
      <c r="A11" s="165" t="s">
        <v>64</v>
      </c>
      <c r="B11" s="166">
        <v>298.13850000000002</v>
      </c>
      <c r="C11" s="171">
        <v>1.5236739462E-2</v>
      </c>
      <c r="D11" s="171">
        <v>2.4491407689999998E-3</v>
      </c>
      <c r="E11" s="171">
        <v>1.679647235E-3</v>
      </c>
      <c r="F11" s="171">
        <v>1.2228392250000001E-3</v>
      </c>
      <c r="G11" s="167" t="s">
        <v>76</v>
      </c>
    </row>
    <row r="12" spans="1:7">
      <c r="A12" s="148" t="s">
        <v>65</v>
      </c>
      <c r="B12" s="178">
        <v>313.10210000000001</v>
      </c>
      <c r="C12" s="180">
        <v>1.6001472882E-2</v>
      </c>
      <c r="D12" s="180">
        <v>2.5720633799999996E-3</v>
      </c>
      <c r="E12" s="180">
        <v>1.7639488919999999E-3</v>
      </c>
      <c r="F12" s="180">
        <v>1.284213643E-3</v>
      </c>
      <c r="G12" s="179" t="s">
        <v>77</v>
      </c>
    </row>
    <row r="13" spans="1:7">
      <c r="A13" s="148" t="s">
        <v>66</v>
      </c>
      <c r="B13" s="178">
        <v>400.74250000000001</v>
      </c>
      <c r="C13" s="180">
        <v>2.0480444705999998E-2</v>
      </c>
      <c r="D13" s="180">
        <v>3.2920095680000002E-3</v>
      </c>
      <c r="E13" s="180">
        <v>2.257695776E-3</v>
      </c>
      <c r="F13" s="180">
        <v>1.6436778479999999E-3</v>
      </c>
      <c r="G13" s="179" t="s">
        <v>78</v>
      </c>
    </row>
    <row r="14" spans="1:7">
      <c r="A14" s="148" t="s">
        <v>67</v>
      </c>
      <c r="B14" s="178">
        <v>406.09019999999998</v>
      </c>
      <c r="C14" s="180">
        <v>2.0753745577E-2</v>
      </c>
      <c r="D14" s="180">
        <v>3.3359397210000002E-3</v>
      </c>
      <c r="E14" s="180">
        <v>2.287823551E-3</v>
      </c>
      <c r="F14" s="180">
        <v>1.665611873E-3</v>
      </c>
      <c r="G14" s="179" t="s">
        <v>79</v>
      </c>
    </row>
    <row r="15" spans="1:7">
      <c r="A15" s="148" t="s">
        <v>68</v>
      </c>
      <c r="B15" s="178">
        <v>449.0444</v>
      </c>
      <c r="C15" s="180">
        <v>2.2948973480000003E-2</v>
      </c>
      <c r="D15" s="180">
        <v>3.6887988199999998E-3</v>
      </c>
      <c r="E15" s="180">
        <v>2.529818138E-3</v>
      </c>
      <c r="F15" s="180">
        <v>1.8417920060000001E-3</v>
      </c>
      <c r="G15" s="179" t="s">
        <v>80</v>
      </c>
    </row>
    <row r="16" spans="1:7">
      <c r="A16" s="148" t="s">
        <v>69</v>
      </c>
      <c r="B16" s="178">
        <v>861.84979999999996</v>
      </c>
      <c r="C16" s="180">
        <v>4.4045907717999995E-2</v>
      </c>
      <c r="D16" s="180">
        <v>7.0799024E-3</v>
      </c>
      <c r="E16" s="180">
        <v>4.8554736599999999E-3</v>
      </c>
      <c r="F16" s="180">
        <v>3.5349468160000004E-3</v>
      </c>
      <c r="G16" s="179" t="s">
        <v>81</v>
      </c>
    </row>
    <row r="17" spans="1:7">
      <c r="A17" s="148" t="s">
        <v>70</v>
      </c>
      <c r="B17" s="178">
        <v>1291.5006000000001</v>
      </c>
      <c r="C17" s="180">
        <v>6.6003747109999997E-2</v>
      </c>
      <c r="D17" s="180">
        <v>1.0609387155E-2</v>
      </c>
      <c r="E17" s="180">
        <v>7.2760324890000002E-3</v>
      </c>
      <c r="F17" s="180">
        <v>5.2971944E-3</v>
      </c>
      <c r="G17" s="179" t="s">
        <v>82</v>
      </c>
    </row>
    <row r="18" spans="1:7">
      <c r="A18" s="148" t="s">
        <v>71</v>
      </c>
      <c r="B18" s="178">
        <v>1522.0337</v>
      </c>
      <c r="C18" s="180">
        <v>7.7785428382999997E-2</v>
      </c>
      <c r="D18" s="180">
        <v>1.2503164758E-2</v>
      </c>
      <c r="E18" s="180">
        <v>8.5748056569999991E-3</v>
      </c>
      <c r="F18" s="180">
        <v>6.2427445969999995E-3</v>
      </c>
      <c r="G18" s="179" t="s">
        <v>83</v>
      </c>
    </row>
    <row r="19" spans="1:7">
      <c r="A19" s="148" t="s">
        <v>72</v>
      </c>
      <c r="B19" s="178">
        <v>2123.8640999999998</v>
      </c>
      <c r="C19" s="180">
        <v>0.108542720733</v>
      </c>
      <c r="D19" s="180">
        <v>1.7447066228000001E-2</v>
      </c>
      <c r="E19" s="180">
        <v>1.1965386771E-2</v>
      </c>
      <c r="F19" s="180">
        <v>8.7112007670000005E-3</v>
      </c>
      <c r="G19" s="179" t="s">
        <v>84</v>
      </c>
    </row>
    <row r="20" spans="1:7">
      <c r="A20" s="148" t="s">
        <v>73</v>
      </c>
      <c r="B20" s="178">
        <v>2712.7343000000001</v>
      </c>
      <c r="C20" s="180">
        <v>0.13863766591599999</v>
      </c>
      <c r="D20" s="180">
        <v>2.2284502567999999E-2</v>
      </c>
      <c r="E20" s="180">
        <v>1.5282952947E-2</v>
      </c>
      <c r="F20" s="180">
        <v>1.1126499626E-2</v>
      </c>
      <c r="G20" s="179" t="s">
        <v>85</v>
      </c>
    </row>
    <row r="21" spans="1:7">
      <c r="A21" s="148" t="s">
        <v>74</v>
      </c>
      <c r="B21" s="178">
        <v>4550.9915000000001</v>
      </c>
      <c r="C21" s="180">
        <v>0.23258409021699999</v>
      </c>
      <c r="D21" s="180">
        <v>3.7385372304999998E-2</v>
      </c>
      <c r="E21" s="180">
        <v>2.5639292781999997E-2</v>
      </c>
      <c r="F21" s="180">
        <v>1.8666260542000001E-2</v>
      </c>
      <c r="G21" s="179" t="s">
        <v>86</v>
      </c>
    </row>
    <row r="22" spans="1:7">
      <c r="A22" s="168" t="s">
        <v>75</v>
      </c>
      <c r="B22" s="169">
        <v>4636.9929000000002</v>
      </c>
      <c r="C22" s="172">
        <v>0.23697929890400002</v>
      </c>
      <c r="D22" s="172">
        <v>3.8091854475999998E-2</v>
      </c>
      <c r="E22" s="172">
        <v>2.6123805898999999E-2</v>
      </c>
      <c r="F22" s="172">
        <v>1.9019002255E-2</v>
      </c>
      <c r="G22" s="170" t="s">
        <v>87</v>
      </c>
    </row>
    <row r="23" spans="1:7">
      <c r="A23" s="174" t="s">
        <v>243</v>
      </c>
      <c r="B23" s="175">
        <v>19567.080000000002</v>
      </c>
      <c r="C23" s="176">
        <v>1</v>
      </c>
      <c r="D23" s="177"/>
      <c r="E23" s="177"/>
      <c r="F23" s="177"/>
      <c r="G23" s="164"/>
    </row>
    <row r="25" spans="1:7">
      <c r="A25" s="165" t="s">
        <v>88</v>
      </c>
      <c r="B25" s="166">
        <v>1151.4000000000001</v>
      </c>
      <c r="C25" s="171">
        <v>5.6609144682999997E-2</v>
      </c>
      <c r="D25" s="181"/>
      <c r="E25" s="171">
        <v>6.4867362880000005E-3</v>
      </c>
      <c r="F25" s="171">
        <v>4.7225604330000002E-3</v>
      </c>
      <c r="G25" s="167" t="s">
        <v>94</v>
      </c>
    </row>
    <row r="26" spans="1:7">
      <c r="A26" s="148" t="s">
        <v>89</v>
      </c>
      <c r="B26" s="178">
        <v>1388.8</v>
      </c>
      <c r="C26" s="180">
        <v>6.8281031904999998E-2</v>
      </c>
      <c r="D26" s="163"/>
      <c r="E26" s="180">
        <v>7.824196072E-3</v>
      </c>
      <c r="F26" s="180">
        <v>5.6962757760000001E-3</v>
      </c>
      <c r="G26" s="179" t="s">
        <v>95</v>
      </c>
    </row>
    <row r="27" spans="1:7">
      <c r="A27" s="148" t="s">
        <v>90</v>
      </c>
      <c r="B27" s="178">
        <v>2026.0150000000001</v>
      </c>
      <c r="C27" s="180">
        <v>9.9610019337000005E-2</v>
      </c>
      <c r="D27" s="163"/>
      <c r="E27" s="180">
        <v>1.1414126299E-2</v>
      </c>
      <c r="F27" s="180">
        <v>8.3098647520000006E-3</v>
      </c>
      <c r="G27" s="179" t="s">
        <v>96</v>
      </c>
    </row>
    <row r="28" spans="1:7">
      <c r="A28" s="148" t="s">
        <v>91</v>
      </c>
      <c r="B28" s="178">
        <v>2661.4879999999998</v>
      </c>
      <c r="C28" s="180">
        <v>0.13085336048599999</v>
      </c>
      <c r="D28" s="163"/>
      <c r="E28" s="180">
        <v>1.4994242478999999E-2</v>
      </c>
      <c r="F28" s="180">
        <v>1.0916308773E-2</v>
      </c>
      <c r="G28" s="179" t="s">
        <v>97</v>
      </c>
    </row>
    <row r="29" spans="1:7">
      <c r="A29" s="148" t="s">
        <v>92</v>
      </c>
      <c r="B29" s="178">
        <v>5728.9</v>
      </c>
      <c r="C29" s="180">
        <v>0.28166417315699999</v>
      </c>
      <c r="D29" s="163"/>
      <c r="E29" s="180">
        <v>3.2275372173E-2</v>
      </c>
      <c r="F29" s="180">
        <v>2.3497547736000001E-2</v>
      </c>
      <c r="G29" s="179" t="s">
        <v>98</v>
      </c>
    </row>
    <row r="30" spans="1:7">
      <c r="A30" s="168" t="s">
        <v>93</v>
      </c>
      <c r="B30" s="169">
        <v>7382.8710000000001</v>
      </c>
      <c r="C30" s="172">
        <v>0.36298246709499998</v>
      </c>
      <c r="D30" s="182"/>
      <c r="E30" s="172">
        <v>4.1593483781000001E-2</v>
      </c>
      <c r="F30" s="172">
        <v>3.0281443864000002E-2</v>
      </c>
      <c r="G30" s="170" t="s">
        <v>99</v>
      </c>
    </row>
    <row r="31" spans="1:7">
      <c r="A31" s="174" t="s">
        <v>244</v>
      </c>
      <c r="B31" s="175">
        <v>20339.47</v>
      </c>
      <c r="C31" s="176">
        <v>1</v>
      </c>
      <c r="D31" s="177"/>
      <c r="E31" s="177"/>
      <c r="F31" s="177"/>
      <c r="G31" s="164"/>
    </row>
    <row r="33" spans="1:7">
      <c r="A33" s="165" t="s">
        <v>100</v>
      </c>
      <c r="B33" s="166">
        <v>519.78399999999999</v>
      </c>
      <c r="C33" s="171">
        <v>1.4991960105E-2</v>
      </c>
      <c r="D33" s="171">
        <v>4.2699087349999994E-3</v>
      </c>
      <c r="E33" s="171">
        <v>2.928349605E-3</v>
      </c>
      <c r="F33" s="171">
        <v>2.1319362100000001E-3</v>
      </c>
      <c r="G33" s="167" t="s">
        <v>104</v>
      </c>
    </row>
    <row r="34" spans="1:7">
      <c r="A34" s="148" t="s">
        <v>101</v>
      </c>
      <c r="B34" s="178">
        <v>2716.57</v>
      </c>
      <c r="C34" s="180">
        <v>7.8353141038999999E-2</v>
      </c>
      <c r="D34" s="180">
        <v>2.2316011981999999E-2</v>
      </c>
      <c r="E34" s="180">
        <v>1.5304562444000001E-2</v>
      </c>
      <c r="F34" s="180">
        <v>1.1142232060999999E-2</v>
      </c>
      <c r="G34" s="179" t="s">
        <v>105</v>
      </c>
    </row>
    <row r="35" spans="1:7">
      <c r="A35" s="148" t="s">
        <v>102</v>
      </c>
      <c r="B35" s="178">
        <v>6477.3710000000001</v>
      </c>
      <c r="C35" s="180">
        <v>0.18682469567399998</v>
      </c>
      <c r="D35" s="180">
        <v>5.3210146930000007E-2</v>
      </c>
      <c r="E35" s="180">
        <v>3.6492094421000001E-2</v>
      </c>
      <c r="F35" s="180">
        <v>2.6567462214000002E-2</v>
      </c>
      <c r="G35" s="179" t="s">
        <v>106</v>
      </c>
    </row>
    <row r="36" spans="1:7">
      <c r="A36" s="168" t="s">
        <v>103</v>
      </c>
      <c r="B36" s="169">
        <v>24957.129000000001</v>
      </c>
      <c r="C36" s="172">
        <v>0.71983031855299995</v>
      </c>
      <c r="D36" s="172">
        <v>0.20501720544300001</v>
      </c>
      <c r="E36" s="172">
        <v>0.140603017483</v>
      </c>
      <c r="F36" s="172">
        <v>0.102363687624</v>
      </c>
      <c r="G36" s="170" t="s">
        <v>107</v>
      </c>
    </row>
    <row r="37" spans="1:7">
      <c r="A37" s="174" t="s">
        <v>245</v>
      </c>
      <c r="B37" s="175">
        <v>34670.85</v>
      </c>
      <c r="C37" s="176">
        <v>1</v>
      </c>
      <c r="D37" s="177"/>
      <c r="E37" s="177"/>
      <c r="F37" s="177"/>
      <c r="G37" s="164"/>
    </row>
    <row r="39" spans="1:7">
      <c r="A39" s="165" t="s">
        <v>108</v>
      </c>
      <c r="B39" s="166">
        <v>681.26080000000002</v>
      </c>
      <c r="C39" s="171">
        <v>6.9113083951999998E-2</v>
      </c>
      <c r="D39" s="171">
        <v>5.5964043539999996E-3</v>
      </c>
      <c r="E39" s="171">
        <v>3.8380746510000003E-3</v>
      </c>
      <c r="F39" s="171">
        <v>2.794246394E-3</v>
      </c>
      <c r="G39" s="167" t="s">
        <v>111</v>
      </c>
    </row>
    <row r="40" spans="1:7">
      <c r="A40" s="148" t="s">
        <v>109</v>
      </c>
      <c r="B40" s="178">
        <v>3431.5754000000002</v>
      </c>
      <c r="C40" s="180">
        <v>0.34812917271600002</v>
      </c>
      <c r="D40" s="180">
        <v>2.8189620639999999E-2</v>
      </c>
      <c r="E40" s="180">
        <v>1.9332746806000001E-2</v>
      </c>
      <c r="F40" s="180">
        <v>1.4074884667E-2</v>
      </c>
      <c r="G40" s="179" t="s">
        <v>112</v>
      </c>
    </row>
    <row r="41" spans="1:7">
      <c r="A41" s="168" t="s">
        <v>110</v>
      </c>
      <c r="B41" s="169">
        <v>5744.3567000000003</v>
      </c>
      <c r="C41" s="172">
        <v>0.58275803753400002</v>
      </c>
      <c r="D41" s="172">
        <v>4.7188599206E-2</v>
      </c>
      <c r="E41" s="172">
        <v>3.2362451847999997E-2</v>
      </c>
      <c r="F41" s="172">
        <v>2.3560944643999999E-2</v>
      </c>
      <c r="G41" s="170" t="s">
        <v>113</v>
      </c>
    </row>
    <row r="42" spans="1:7">
      <c r="A42" s="174" t="s">
        <v>246</v>
      </c>
      <c r="B42" s="175">
        <v>9857.19</v>
      </c>
      <c r="C42" s="176">
        <v>1</v>
      </c>
      <c r="D42" s="177"/>
      <c r="E42" s="177"/>
      <c r="F42" s="177"/>
      <c r="G42" s="164"/>
    </row>
    <row r="44" spans="1:7">
      <c r="A44" s="183" t="s">
        <v>114</v>
      </c>
      <c r="B44" s="184">
        <v>629.06269999999995</v>
      </c>
      <c r="C44" s="186">
        <v>1.0000042921179999</v>
      </c>
      <c r="D44" s="186">
        <v>5.1676086939999996E-3</v>
      </c>
      <c r="E44" s="186">
        <v>3.5440019490000003E-3</v>
      </c>
      <c r="F44" s="186">
        <v>2.5801516559999997E-3</v>
      </c>
      <c r="G44" s="185" t="s">
        <v>115</v>
      </c>
    </row>
    <row r="45" spans="1:7">
      <c r="A45" s="174" t="s">
        <v>247</v>
      </c>
      <c r="B45" s="175">
        <v>629.05999999999995</v>
      </c>
      <c r="C45" s="176">
        <v>1</v>
      </c>
      <c r="D45" s="177"/>
      <c r="E45" s="177"/>
      <c r="F45" s="177"/>
      <c r="G45" s="164"/>
    </row>
    <row r="47" spans="1:7">
      <c r="A47" s="165" t="s">
        <v>116</v>
      </c>
      <c r="B47" s="166">
        <v>915.90279999999996</v>
      </c>
      <c r="C47" s="171">
        <v>2.2124891357E-2</v>
      </c>
      <c r="D47" s="171">
        <v>7.5239356459999998E-3</v>
      </c>
      <c r="E47" s="171">
        <v>5.1599964639999999E-3</v>
      </c>
      <c r="F47" s="171">
        <v>3.7566495770000002E-3</v>
      </c>
      <c r="G47" s="167" t="s">
        <v>126</v>
      </c>
    </row>
    <row r="48" spans="1:7">
      <c r="A48" s="148" t="s">
        <v>117</v>
      </c>
      <c r="B48" s="178">
        <v>993.31920000000002</v>
      </c>
      <c r="C48" s="180">
        <v>2.3994990933999996E-2</v>
      </c>
      <c r="D48" s="180">
        <v>8.1598939719999992E-3</v>
      </c>
      <c r="E48" s="180">
        <v>5.5961435650000004E-3</v>
      </c>
      <c r="F48" s="180">
        <v>4.0741792170000003E-3</v>
      </c>
      <c r="G48" s="179" t="s">
        <v>127</v>
      </c>
    </row>
    <row r="49" spans="1:7">
      <c r="A49" s="148" t="s">
        <v>118</v>
      </c>
      <c r="B49" s="178">
        <v>1654.2896000000001</v>
      </c>
      <c r="C49" s="180">
        <v>3.9961639676999998E-2</v>
      </c>
      <c r="D49" s="180">
        <v>1.3589617250999999E-2</v>
      </c>
      <c r="E49" s="180">
        <v>9.3199065310000002E-3</v>
      </c>
      <c r="F49" s="180">
        <v>6.7852028919999996E-3</v>
      </c>
      <c r="G49" s="179" t="s">
        <v>128</v>
      </c>
    </row>
    <row r="50" spans="1:7">
      <c r="A50" s="148" t="s">
        <v>119</v>
      </c>
      <c r="B50" s="178">
        <v>1656.2543000000001</v>
      </c>
      <c r="C50" s="180">
        <v>4.0009099706000001E-2</v>
      </c>
      <c r="D50" s="180">
        <v>1.3605756819999999E-2</v>
      </c>
      <c r="E50" s="180">
        <v>9.3309752209999996E-3</v>
      </c>
      <c r="F50" s="180">
        <v>6.7932612680000008E-3</v>
      </c>
      <c r="G50" s="179" t="s">
        <v>129</v>
      </c>
    </row>
    <row r="51" spans="1:7">
      <c r="A51" s="148" t="s">
        <v>120</v>
      </c>
      <c r="B51" s="178">
        <v>2108.6651999999999</v>
      </c>
      <c r="C51" s="180">
        <v>5.0937706990000005E-2</v>
      </c>
      <c r="D51" s="180">
        <v>1.7322210681000001E-2</v>
      </c>
      <c r="E51" s="180">
        <v>1.1879759486000001E-2</v>
      </c>
      <c r="F51" s="180">
        <v>8.6488612470000011E-3</v>
      </c>
      <c r="G51" s="179" t="s">
        <v>130</v>
      </c>
    </row>
    <row r="52" spans="1:7">
      <c r="A52" s="148" t="s">
        <v>121</v>
      </c>
      <c r="B52" s="178">
        <v>2324.9816999999998</v>
      </c>
      <c r="C52" s="180">
        <v>5.6163129448999996E-2</v>
      </c>
      <c r="D52" s="180">
        <v>1.9099202108999999E-2</v>
      </c>
      <c r="E52" s="180">
        <v>1.3098439432E-2</v>
      </c>
      <c r="F52" s="180">
        <v>9.5361009059999995E-3</v>
      </c>
      <c r="G52" s="179" t="s">
        <v>131</v>
      </c>
    </row>
    <row r="53" spans="1:7">
      <c r="A53" s="148" t="s">
        <v>122</v>
      </c>
      <c r="B53" s="178">
        <v>5720.7026999999998</v>
      </c>
      <c r="C53" s="180">
        <v>0.138191438788</v>
      </c>
      <c r="D53" s="180">
        <v>4.6994286912E-2</v>
      </c>
      <c r="E53" s="180">
        <v>3.2229190374000002E-2</v>
      </c>
      <c r="F53" s="180">
        <v>2.3463925846000003E-2</v>
      </c>
      <c r="G53" s="179" t="s">
        <v>132</v>
      </c>
    </row>
    <row r="54" spans="1:7">
      <c r="A54" s="148" t="s">
        <v>123</v>
      </c>
      <c r="B54" s="178">
        <v>7207.0609000000004</v>
      </c>
      <c r="C54" s="180">
        <v>0.17409646461800002</v>
      </c>
      <c r="D54" s="180">
        <v>5.9204385454999994E-2</v>
      </c>
      <c r="E54" s="180">
        <v>4.0603008050999999E-2</v>
      </c>
      <c r="F54" s="180">
        <v>2.9560344487000002E-2</v>
      </c>
      <c r="G54" s="179" t="s">
        <v>133</v>
      </c>
    </row>
    <row r="55" spans="1:7">
      <c r="A55" s="148" t="s">
        <v>124</v>
      </c>
      <c r="B55" s="178">
        <v>8118.1711999999998</v>
      </c>
      <c r="C55" s="180">
        <v>0.19610558654799998</v>
      </c>
      <c r="D55" s="180">
        <v>6.6688951790999998E-2</v>
      </c>
      <c r="E55" s="180">
        <v>4.5736004616999996E-2</v>
      </c>
      <c r="F55" s="180">
        <v>3.3297337237999998E-2</v>
      </c>
      <c r="G55" s="179" t="s">
        <v>134</v>
      </c>
    </row>
    <row r="56" spans="1:7">
      <c r="A56" s="168" t="s">
        <v>125</v>
      </c>
      <c r="B56" s="169">
        <v>10697.588599999999</v>
      </c>
      <c r="C56" s="172">
        <v>0.25841496013999998</v>
      </c>
      <c r="D56" s="172">
        <v>8.7878285989999985E-2</v>
      </c>
      <c r="E56" s="172">
        <v>6.0267879247999999E-2</v>
      </c>
      <c r="F56" s="172">
        <v>4.3877026792E-2</v>
      </c>
      <c r="G56" s="170" t="s">
        <v>135</v>
      </c>
    </row>
    <row r="57" spans="1:7">
      <c r="A57" s="174" t="s">
        <v>248</v>
      </c>
      <c r="B57" s="175">
        <v>41396.94</v>
      </c>
      <c r="C57" s="176">
        <v>1</v>
      </c>
      <c r="D57" s="177"/>
      <c r="E57" s="177"/>
      <c r="F57" s="177"/>
      <c r="G57" s="164"/>
    </row>
    <row r="59" spans="1:7">
      <c r="A59" s="165" t="s">
        <v>136</v>
      </c>
      <c r="B59" s="166">
        <v>278.11930000000001</v>
      </c>
      <c r="C59" s="171">
        <v>4.5886194629999998E-3</v>
      </c>
      <c r="D59" s="181"/>
      <c r="E59" s="181"/>
      <c r="F59" s="171">
        <v>1.140728853E-3</v>
      </c>
      <c r="G59" s="167" t="s">
        <v>164</v>
      </c>
    </row>
    <row r="60" spans="1:7">
      <c r="A60" s="148" t="s">
        <v>137</v>
      </c>
      <c r="B60" s="178">
        <v>391.09820000000002</v>
      </c>
      <c r="C60" s="180">
        <v>6.4526295450000005E-3</v>
      </c>
      <c r="D60" s="163"/>
      <c r="E60" s="163"/>
      <c r="F60" s="180">
        <v>1.6041209700000001E-3</v>
      </c>
      <c r="G60" s="179" t="s">
        <v>165</v>
      </c>
    </row>
    <row r="61" spans="1:7">
      <c r="A61" s="148" t="s">
        <v>138</v>
      </c>
      <c r="B61" s="178">
        <v>405.44119999999998</v>
      </c>
      <c r="C61" s="180">
        <v>6.6892710470000004E-3</v>
      </c>
      <c r="D61" s="163"/>
      <c r="E61" s="163"/>
      <c r="F61" s="180">
        <v>1.6629499470000001E-3</v>
      </c>
      <c r="G61" s="179" t="s">
        <v>166</v>
      </c>
    </row>
    <row r="62" spans="1:7">
      <c r="A62" s="148" t="s">
        <v>139</v>
      </c>
      <c r="B62" s="178">
        <v>417.72070000000002</v>
      </c>
      <c r="C62" s="180">
        <v>6.8918673890000001E-3</v>
      </c>
      <c r="D62" s="163"/>
      <c r="E62" s="163"/>
      <c r="F62" s="180">
        <v>1.713315312E-3</v>
      </c>
      <c r="G62" s="179" t="s">
        <v>167</v>
      </c>
    </row>
    <row r="63" spans="1:7">
      <c r="A63" s="148" t="s">
        <v>140</v>
      </c>
      <c r="B63" s="178">
        <v>421.6943</v>
      </c>
      <c r="C63" s="180">
        <v>6.9574268029999999E-3</v>
      </c>
      <c r="D63" s="163"/>
      <c r="E63" s="163"/>
      <c r="F63" s="180">
        <v>1.729613354E-3</v>
      </c>
      <c r="G63" s="179" t="s">
        <v>168</v>
      </c>
    </row>
    <row r="64" spans="1:7">
      <c r="A64" s="148" t="s">
        <v>141</v>
      </c>
      <c r="B64" s="178">
        <v>438.99340000000001</v>
      </c>
      <c r="C64" s="180">
        <v>7.2428402459999994E-3</v>
      </c>
      <c r="D64" s="163"/>
      <c r="E64" s="163"/>
      <c r="F64" s="180">
        <v>1.800567015E-3</v>
      </c>
      <c r="G64" s="179" t="s">
        <v>169</v>
      </c>
    </row>
    <row r="65" spans="1:7">
      <c r="A65" s="148" t="s">
        <v>142</v>
      </c>
      <c r="B65" s="178">
        <v>451.13780000000003</v>
      </c>
      <c r="C65" s="180">
        <v>7.443207607E-3</v>
      </c>
      <c r="D65" s="163"/>
      <c r="E65" s="163"/>
      <c r="F65" s="180">
        <v>1.850378256E-3</v>
      </c>
      <c r="G65" s="179" t="s">
        <v>170</v>
      </c>
    </row>
    <row r="66" spans="1:7">
      <c r="A66" s="148" t="s">
        <v>143</v>
      </c>
      <c r="B66" s="178">
        <v>613.27080000000001</v>
      </c>
      <c r="C66" s="180">
        <v>1.0118198659999999E-2</v>
      </c>
      <c r="D66" s="163"/>
      <c r="E66" s="163"/>
      <c r="F66" s="180">
        <v>2.5153798979999998E-3</v>
      </c>
      <c r="G66" s="179" t="s">
        <v>171</v>
      </c>
    </row>
    <row r="67" spans="1:7">
      <c r="A67" s="148" t="s">
        <v>144</v>
      </c>
      <c r="B67" s="178">
        <v>620.05119999999999</v>
      </c>
      <c r="C67" s="180">
        <v>1.0230066752E-2</v>
      </c>
      <c r="D67" s="163"/>
      <c r="E67" s="163"/>
      <c r="F67" s="180">
        <v>2.5431902579999997E-3</v>
      </c>
      <c r="G67" s="179" t="s">
        <v>172</v>
      </c>
    </row>
    <row r="68" spans="1:7">
      <c r="A68" s="148" t="s">
        <v>145</v>
      </c>
      <c r="B68" s="178">
        <v>678.77739999999994</v>
      </c>
      <c r="C68" s="180">
        <v>1.1198975362000001E-2</v>
      </c>
      <c r="D68" s="163"/>
      <c r="E68" s="163"/>
      <c r="F68" s="180">
        <v>2.7840605280000002E-3</v>
      </c>
      <c r="G68" s="179" t="s">
        <v>173</v>
      </c>
    </row>
    <row r="69" spans="1:7">
      <c r="A69" s="148" t="s">
        <v>146</v>
      </c>
      <c r="B69" s="178">
        <v>680.76210000000003</v>
      </c>
      <c r="C69" s="180">
        <v>1.1231720422E-2</v>
      </c>
      <c r="D69" s="163"/>
      <c r="E69" s="163"/>
      <c r="F69" s="180">
        <v>2.7922009360000001E-3</v>
      </c>
      <c r="G69" s="179" t="s">
        <v>174</v>
      </c>
    </row>
    <row r="70" spans="1:7">
      <c r="A70" s="148" t="s">
        <v>147</v>
      </c>
      <c r="B70" s="178">
        <v>805.61559999999997</v>
      </c>
      <c r="C70" s="180">
        <v>1.3291646504E-2</v>
      </c>
      <c r="D70" s="163"/>
      <c r="E70" s="163"/>
      <c r="F70" s="180">
        <v>3.3042976870000002E-3</v>
      </c>
      <c r="G70" s="179" t="s">
        <v>175</v>
      </c>
    </row>
    <row r="71" spans="1:7">
      <c r="A71" s="148" t="s">
        <v>148</v>
      </c>
      <c r="B71" s="178">
        <v>1045.6903</v>
      </c>
      <c r="C71" s="180">
        <v>1.7252577804999999E-2</v>
      </c>
      <c r="D71" s="163"/>
      <c r="E71" s="163"/>
      <c r="F71" s="180">
        <v>4.2889835289999997E-3</v>
      </c>
      <c r="G71" s="179" t="s">
        <v>176</v>
      </c>
    </row>
    <row r="72" spans="1:7">
      <c r="A72" s="148" t="s">
        <v>149</v>
      </c>
      <c r="B72" s="178">
        <v>1264.4467</v>
      </c>
      <c r="C72" s="180">
        <v>2.0861783907000001E-2</v>
      </c>
      <c r="D72" s="163"/>
      <c r="E72" s="163"/>
      <c r="F72" s="180">
        <v>5.1862306360000001E-3</v>
      </c>
      <c r="G72" s="179" t="s">
        <v>177</v>
      </c>
    </row>
    <row r="73" spans="1:7">
      <c r="A73" s="148" t="s">
        <v>150</v>
      </c>
      <c r="B73" s="178">
        <v>1426.5473999999999</v>
      </c>
      <c r="C73" s="180">
        <v>2.3536242051000002E-2</v>
      </c>
      <c r="D73" s="163"/>
      <c r="E73" s="163"/>
      <c r="F73" s="180">
        <v>5.8510997970000001E-3</v>
      </c>
      <c r="G73" s="179" t="s">
        <v>178</v>
      </c>
    </row>
    <row r="74" spans="1:7">
      <c r="A74" s="148" t="s">
        <v>151</v>
      </c>
      <c r="B74" s="178">
        <v>1504.027</v>
      </c>
      <c r="C74" s="180">
        <v>2.4814558229E-2</v>
      </c>
      <c r="D74" s="163"/>
      <c r="E74" s="163"/>
      <c r="F74" s="180">
        <v>6.1688886570000004E-3</v>
      </c>
      <c r="G74" s="179" t="s">
        <v>179</v>
      </c>
    </row>
    <row r="75" spans="1:7">
      <c r="A75" s="148" t="s">
        <v>152</v>
      </c>
      <c r="B75" s="178">
        <v>1507.3363999999999</v>
      </c>
      <c r="C75" s="180">
        <v>2.4869159176000001E-2</v>
      </c>
      <c r="D75" s="163"/>
      <c r="E75" s="163"/>
      <c r="F75" s="180">
        <v>6.1824624299999997E-3</v>
      </c>
      <c r="G75" s="179" t="s">
        <v>180</v>
      </c>
    </row>
    <row r="76" spans="1:7">
      <c r="A76" s="148" t="s">
        <v>153</v>
      </c>
      <c r="B76" s="178">
        <v>1532.2445</v>
      </c>
      <c r="C76" s="180">
        <v>2.5280111570999998E-2</v>
      </c>
      <c r="D76" s="163"/>
      <c r="E76" s="163"/>
      <c r="F76" s="180">
        <v>6.2846250209999998E-3</v>
      </c>
      <c r="G76" s="179" t="s">
        <v>181</v>
      </c>
    </row>
    <row r="77" spans="1:7">
      <c r="A77" s="187"/>
      <c r="B77" s="178">
        <v>1669.183</v>
      </c>
      <c r="C77" s="180">
        <v>2.7539424989E-2</v>
      </c>
      <c r="D77" s="163"/>
      <c r="E77" s="163"/>
      <c r="F77" s="180">
        <v>6.846289379E-3</v>
      </c>
      <c r="G77" s="179" t="s">
        <v>182</v>
      </c>
    </row>
    <row r="78" spans="1:7">
      <c r="A78" s="148" t="s">
        <v>154</v>
      </c>
      <c r="B78" s="178">
        <v>1938.0630000000001</v>
      </c>
      <c r="C78" s="180">
        <v>3.1975607594999997E-2</v>
      </c>
      <c r="D78" s="163"/>
      <c r="E78" s="163"/>
      <c r="F78" s="180">
        <v>7.9491224940000001E-3</v>
      </c>
      <c r="G78" s="179" t="s">
        <v>183</v>
      </c>
    </row>
    <row r="79" spans="1:7">
      <c r="A79" s="148" t="s">
        <v>155</v>
      </c>
      <c r="B79" s="178">
        <v>2075.6884</v>
      </c>
      <c r="C79" s="180">
        <v>3.4246254001000002E-2</v>
      </c>
      <c r="D79" s="163"/>
      <c r="E79" s="163"/>
      <c r="F79" s="180">
        <v>8.5136042280000001E-3</v>
      </c>
      <c r="G79" s="179" t="s">
        <v>184</v>
      </c>
    </row>
    <row r="80" spans="1:7">
      <c r="A80" s="148" t="s">
        <v>156</v>
      </c>
      <c r="B80" s="178">
        <v>2541.8951000000002</v>
      </c>
      <c r="C80" s="180">
        <v>4.1938079548999994E-2</v>
      </c>
      <c r="D80" s="163"/>
      <c r="E80" s="163"/>
      <c r="F80" s="180">
        <v>1.0425788799E-2</v>
      </c>
      <c r="G80" s="179" t="s">
        <v>185</v>
      </c>
    </row>
    <row r="81" spans="1:7">
      <c r="A81" s="148" t="s">
        <v>157</v>
      </c>
      <c r="B81" s="178">
        <v>2810.4688999999998</v>
      </c>
      <c r="C81" s="180">
        <v>4.636921024E-2</v>
      </c>
      <c r="D81" s="163"/>
      <c r="E81" s="163"/>
      <c r="F81" s="180">
        <v>1.1527366011E-2</v>
      </c>
      <c r="G81" s="179" t="s">
        <v>186</v>
      </c>
    </row>
    <row r="82" spans="1:7">
      <c r="A82" s="148" t="s">
        <v>158</v>
      </c>
      <c r="B82" s="178">
        <v>3174.7181</v>
      </c>
      <c r="C82" s="180">
        <v>5.2378864975000002E-2</v>
      </c>
      <c r="D82" s="163"/>
      <c r="E82" s="163"/>
      <c r="F82" s="180">
        <v>1.3021363631E-2</v>
      </c>
      <c r="G82" s="179" t="s">
        <v>187</v>
      </c>
    </row>
    <row r="83" spans="1:7">
      <c r="A83" s="148" t="s">
        <v>159</v>
      </c>
      <c r="B83" s="178">
        <v>4058.8834000000002</v>
      </c>
      <c r="C83" s="180">
        <v>6.6966482963999999E-2</v>
      </c>
      <c r="D83" s="163"/>
      <c r="E83" s="163"/>
      <c r="F83" s="180">
        <v>1.6647839279000001E-2</v>
      </c>
      <c r="G83" s="179" t="s">
        <v>188</v>
      </c>
    </row>
    <row r="84" spans="1:7">
      <c r="A84" s="148" t="s">
        <v>160</v>
      </c>
      <c r="B84" s="178">
        <v>4588.7951999999996</v>
      </c>
      <c r="C84" s="180">
        <v>7.5709362724000001E-2</v>
      </c>
      <c r="D84" s="163"/>
      <c r="E84" s="163"/>
      <c r="F84" s="180">
        <v>1.8821315482000001E-2</v>
      </c>
      <c r="G84" s="179" t="s">
        <v>189</v>
      </c>
    </row>
    <row r="85" spans="1:7">
      <c r="A85" s="148" t="s">
        <v>161</v>
      </c>
      <c r="B85" s="178">
        <v>5103.2393000000002</v>
      </c>
      <c r="C85" s="180">
        <v>8.4197044844000007E-2</v>
      </c>
      <c r="D85" s="163"/>
      <c r="E85" s="163"/>
      <c r="F85" s="180">
        <v>2.0931349658999999E-2</v>
      </c>
      <c r="G85" s="179" t="s">
        <v>190</v>
      </c>
    </row>
    <row r="86" spans="1:7">
      <c r="A86" s="148" t="s">
        <v>162</v>
      </c>
      <c r="B86" s="178">
        <v>5469.2686000000003</v>
      </c>
      <c r="C86" s="180">
        <v>9.0236068996000007E-2</v>
      </c>
      <c r="D86" s="163"/>
      <c r="E86" s="163"/>
      <c r="F86" s="180">
        <v>2.2432648503000002E-2</v>
      </c>
      <c r="G86" s="179" t="s">
        <v>191</v>
      </c>
    </row>
    <row r="87" spans="1:7">
      <c r="A87" s="168" t="s">
        <v>163</v>
      </c>
      <c r="B87" s="169">
        <v>12697.489299999999</v>
      </c>
      <c r="C87" s="172">
        <v>0.209492640487</v>
      </c>
      <c r="D87" s="182"/>
      <c r="E87" s="182"/>
      <c r="F87" s="172">
        <v>5.2079781625000002E-2</v>
      </c>
      <c r="G87" s="170" t="s">
        <v>192</v>
      </c>
    </row>
    <row r="88" spans="1:7">
      <c r="A88" s="174" t="s">
        <v>249</v>
      </c>
      <c r="B88" s="175">
        <v>60610.67</v>
      </c>
      <c r="C88" s="176">
        <v>1</v>
      </c>
      <c r="D88" s="177"/>
      <c r="E88" s="177"/>
      <c r="F88" s="177"/>
      <c r="G88" s="164"/>
    </row>
    <row r="90" spans="1:7">
      <c r="A90" s="183" t="s">
        <v>193</v>
      </c>
      <c r="B90" s="184">
        <v>1263.6679999999999</v>
      </c>
      <c r="C90" s="186">
        <v>0.99999841730799999</v>
      </c>
      <c r="D90" s="186">
        <v>1.0380748602000001E-2</v>
      </c>
      <c r="E90" s="186">
        <v>7.1192296960000002E-3</v>
      </c>
      <c r="F90" s="186">
        <v>5.1830367349999995E-3</v>
      </c>
      <c r="G90" s="185" t="s">
        <v>194</v>
      </c>
    </row>
    <row r="91" spans="1:7">
      <c r="A91" s="174" t="s">
        <v>250</v>
      </c>
      <c r="B91" s="175">
        <v>1263.67</v>
      </c>
      <c r="C91" s="176">
        <v>1</v>
      </c>
      <c r="D91" s="177"/>
      <c r="E91" s="177"/>
      <c r="F91" s="177"/>
      <c r="G91" s="164"/>
    </row>
    <row r="93" spans="1:7">
      <c r="A93" s="183" t="s">
        <v>195</v>
      </c>
      <c r="B93" s="184">
        <v>461.26330000000002</v>
      </c>
      <c r="C93" s="186">
        <v>1.0000071543160001</v>
      </c>
      <c r="D93" s="186">
        <v>3.7891743369999997E-3</v>
      </c>
      <c r="E93" s="188"/>
      <c r="F93" s="186">
        <v>1.8919088149999999E-3</v>
      </c>
      <c r="G93" s="185" t="s">
        <v>196</v>
      </c>
    </row>
    <row r="94" spans="1:7">
      <c r="A94" s="174" t="s">
        <v>251</v>
      </c>
      <c r="B94" s="175">
        <v>461.26</v>
      </c>
      <c r="C94" s="176">
        <v>1</v>
      </c>
      <c r="D94" s="177"/>
      <c r="E94" s="177"/>
      <c r="F94" s="177"/>
      <c r="G94" s="164"/>
    </row>
    <row r="96" spans="1:7">
      <c r="A96" s="165" t="s">
        <v>197</v>
      </c>
      <c r="B96" s="166">
        <v>2145.9690000000001</v>
      </c>
      <c r="C96" s="171">
        <v>0.32574055437399996</v>
      </c>
      <c r="D96" s="171">
        <v>1.7628653012999998E-2</v>
      </c>
      <c r="E96" s="171">
        <v>1.2089920952999999E-2</v>
      </c>
      <c r="F96" s="171">
        <v>8.8018658060000001E-3</v>
      </c>
      <c r="G96" s="167" t="s">
        <v>199</v>
      </c>
    </row>
    <row r="97" spans="1:7">
      <c r="A97" s="168" t="s">
        <v>198</v>
      </c>
      <c r="B97" s="169">
        <v>4442.0039999999999</v>
      </c>
      <c r="C97" s="172">
        <v>0.67425990100099997</v>
      </c>
      <c r="D97" s="172">
        <v>3.6490064487999997E-2</v>
      </c>
      <c r="E97" s="172">
        <v>2.5025280996000002E-2</v>
      </c>
      <c r="F97" s="172">
        <v>1.8219239476000001E-2</v>
      </c>
      <c r="G97" s="170" t="s">
        <v>200</v>
      </c>
    </row>
    <row r="98" spans="1:7">
      <c r="A98" s="174" t="s">
        <v>252</v>
      </c>
      <c r="B98" s="175">
        <v>6587.97</v>
      </c>
      <c r="C98" s="176">
        <v>1</v>
      </c>
      <c r="D98" s="177"/>
      <c r="E98" s="177"/>
      <c r="F98" s="177"/>
      <c r="G98" s="164"/>
    </row>
    <row r="100" spans="1:7">
      <c r="A100" s="165" t="s">
        <v>201</v>
      </c>
      <c r="B100" s="166">
        <v>393.02679999999998</v>
      </c>
      <c r="C100" s="171">
        <v>4.9327447912E-2</v>
      </c>
      <c r="D100" s="171">
        <v>3.2286268260000002E-3</v>
      </c>
      <c r="E100" s="171">
        <v>2.2142272070000001E-3</v>
      </c>
      <c r="F100" s="171">
        <v>1.6120312789999999E-3</v>
      </c>
      <c r="G100" s="167" t="s">
        <v>206</v>
      </c>
    </row>
    <row r="101" spans="1:7">
      <c r="A101" s="148" t="s">
        <v>202</v>
      </c>
      <c r="B101" s="178">
        <v>464.49419999999998</v>
      </c>
      <c r="C101" s="180">
        <v>5.8297076575000002E-2</v>
      </c>
      <c r="D101" s="180">
        <v>3.8157154549999998E-3</v>
      </c>
      <c r="E101" s="180">
        <v>2.6168589390000003E-3</v>
      </c>
      <c r="F101" s="180">
        <v>1.9051606130000001E-3</v>
      </c>
      <c r="G101" s="179" t="s">
        <v>207</v>
      </c>
    </row>
    <row r="102" spans="1:7">
      <c r="A102" s="148" t="s">
        <v>203</v>
      </c>
      <c r="B102" s="178">
        <v>608.12310000000002</v>
      </c>
      <c r="C102" s="180">
        <v>7.6323448017000001E-2</v>
      </c>
      <c r="D102" s="180">
        <v>4.9955945869999997E-3</v>
      </c>
      <c r="E102" s="180">
        <v>3.4260328130000001E-3</v>
      </c>
      <c r="F102" s="180">
        <v>2.4942661889999999E-3</v>
      </c>
      <c r="G102" s="179" t="s">
        <v>208</v>
      </c>
    </row>
    <row r="103" spans="1:7">
      <c r="A103" s="148" t="s">
        <v>204</v>
      </c>
      <c r="B103" s="178">
        <v>1266.2354</v>
      </c>
      <c r="C103" s="180">
        <v>0.15892086935899999</v>
      </c>
      <c r="D103" s="180">
        <v>1.0401839215999999E-2</v>
      </c>
      <c r="E103" s="180">
        <v>7.1336938670000004E-3</v>
      </c>
      <c r="F103" s="180">
        <v>5.193567134E-3</v>
      </c>
      <c r="G103" s="179" t="s">
        <v>209</v>
      </c>
    </row>
    <row r="104" spans="1:7">
      <c r="A104" s="168" t="s">
        <v>205</v>
      </c>
      <c r="B104" s="169">
        <v>5235.8262000000004</v>
      </c>
      <c r="C104" s="172">
        <v>0.657130618459</v>
      </c>
      <c r="D104" s="182"/>
      <c r="E104" s="182"/>
      <c r="F104" s="172">
        <v>2.1475165577000001E-2</v>
      </c>
      <c r="G104" s="170" t="s">
        <v>210</v>
      </c>
    </row>
    <row r="105" spans="1:7">
      <c r="A105" s="174" t="s">
        <v>253</v>
      </c>
      <c r="B105" s="175">
        <v>7967.71</v>
      </c>
      <c r="C105" s="176">
        <v>1</v>
      </c>
      <c r="D105" s="177"/>
      <c r="E105" s="177"/>
      <c r="F105" s="177"/>
      <c r="G105" s="164"/>
    </row>
    <row r="107" spans="1:7">
      <c r="A107" s="165" t="s">
        <v>211</v>
      </c>
      <c r="B107" s="166">
        <v>1807.2449999999999</v>
      </c>
      <c r="C107" s="171">
        <v>0.48892691438900004</v>
      </c>
      <c r="D107" s="181"/>
      <c r="E107" s="171">
        <v>1.0181623869000001E-2</v>
      </c>
      <c r="F107" s="171">
        <v>7.4125618630000003E-3</v>
      </c>
      <c r="G107" s="167" t="s">
        <v>213</v>
      </c>
    </row>
    <row r="108" spans="1:7">
      <c r="A108" s="168" t="s">
        <v>212</v>
      </c>
      <c r="B108" s="169">
        <v>1889.1079999999999</v>
      </c>
      <c r="C108" s="172">
        <v>0.51107389722300001</v>
      </c>
      <c r="D108" s="182"/>
      <c r="E108" s="172">
        <v>1.0642822142999999E-2</v>
      </c>
      <c r="F108" s="172">
        <v>7.7483295939999993E-3</v>
      </c>
      <c r="G108" s="170" t="s">
        <v>214</v>
      </c>
    </row>
    <row r="109" spans="1:7">
      <c r="A109" s="174" t="s">
        <v>254</v>
      </c>
      <c r="B109" s="175">
        <v>3696.35</v>
      </c>
      <c r="C109" s="176">
        <v>1</v>
      </c>
      <c r="D109" s="177"/>
      <c r="E109" s="177"/>
      <c r="F109" s="177"/>
      <c r="G109" s="164"/>
    </row>
    <row r="111" spans="1:7">
      <c r="A111" s="165" t="s">
        <v>215</v>
      </c>
      <c r="B111" s="166">
        <v>427.70350000000002</v>
      </c>
      <c r="C111" s="171">
        <v>0.42145749985199998</v>
      </c>
      <c r="D111" s="181"/>
      <c r="E111" s="171">
        <v>2.409588166E-3</v>
      </c>
      <c r="F111" s="171">
        <v>1.7542605750000002E-3</v>
      </c>
      <c r="G111" s="167" t="s">
        <v>217</v>
      </c>
    </row>
    <row r="112" spans="1:7">
      <c r="A112" s="168" t="s">
        <v>216</v>
      </c>
      <c r="B112" s="169">
        <v>587.12099999999998</v>
      </c>
      <c r="C112" s="172">
        <v>0.578546934432</v>
      </c>
      <c r="D112" s="182"/>
      <c r="E112" s="172">
        <v>3.307711565E-3</v>
      </c>
      <c r="F112" s="172">
        <v>2.408124374E-3</v>
      </c>
      <c r="G112" s="170" t="s">
        <v>218</v>
      </c>
    </row>
    <row r="113" spans="1:7">
      <c r="A113" s="174" t="s">
        <v>255</v>
      </c>
      <c r="B113" s="175">
        <v>1014.82</v>
      </c>
      <c r="C113" s="176">
        <v>1</v>
      </c>
      <c r="D113" s="177"/>
      <c r="E113" s="177"/>
      <c r="F113" s="177"/>
      <c r="G113" s="164"/>
    </row>
    <row r="115" spans="1:7">
      <c r="A115" s="165" t="s">
        <v>219</v>
      </c>
      <c r="B115" s="166">
        <v>944.12049999999999</v>
      </c>
      <c r="C115" s="171">
        <v>3.0280265174999998E-2</v>
      </c>
      <c r="D115" s="181"/>
      <c r="E115" s="171">
        <v>5.318968827E-3</v>
      </c>
      <c r="F115" s="171">
        <v>3.8723867610000002E-3</v>
      </c>
      <c r="G115" s="167" t="s">
        <v>229</v>
      </c>
    </row>
    <row r="116" spans="1:7">
      <c r="A116" s="148" t="s">
        <v>220</v>
      </c>
      <c r="B116" s="178">
        <v>2154.7033999999999</v>
      </c>
      <c r="C116" s="180">
        <v>6.9106634508999995E-2</v>
      </c>
      <c r="D116" s="163"/>
      <c r="E116" s="180">
        <v>1.2139128656E-2</v>
      </c>
      <c r="F116" s="180">
        <v>8.8376906559999996E-3</v>
      </c>
      <c r="G116" s="179" t="s">
        <v>230</v>
      </c>
    </row>
    <row r="117" spans="1:7">
      <c r="A117" s="148" t="s">
        <v>221</v>
      </c>
      <c r="B117" s="178">
        <v>2219.1601000000001</v>
      </c>
      <c r="C117" s="180">
        <v>7.1173919319000009E-2</v>
      </c>
      <c r="D117" s="163"/>
      <c r="E117" s="180">
        <v>1.2502263635E-2</v>
      </c>
      <c r="F117" s="180">
        <v>9.1020650359999993E-3</v>
      </c>
      <c r="G117" s="179" t="s">
        <v>231</v>
      </c>
    </row>
    <row r="118" spans="1:7">
      <c r="A118" s="148" t="s">
        <v>222</v>
      </c>
      <c r="B118" s="178">
        <v>2310.6152999999999</v>
      </c>
      <c r="C118" s="180">
        <v>7.4107112387999996E-2</v>
      </c>
      <c r="D118" s="163"/>
      <c r="E118" s="180">
        <v>1.3017502270000002E-2</v>
      </c>
      <c r="F118" s="180">
        <v>9.4771759520000005E-3</v>
      </c>
      <c r="G118" s="179" t="s">
        <v>232</v>
      </c>
    </row>
    <row r="119" spans="1:7">
      <c r="A119" s="148" t="s">
        <v>223</v>
      </c>
      <c r="B119" s="178">
        <v>2383.1885000000002</v>
      </c>
      <c r="C119" s="180">
        <v>7.6434713303999993E-2</v>
      </c>
      <c r="D119" s="163"/>
      <c r="E119" s="180">
        <v>1.3426363839E-2</v>
      </c>
      <c r="F119" s="180">
        <v>9.7748408149999997E-3</v>
      </c>
      <c r="G119" s="179" t="s">
        <v>233</v>
      </c>
    </row>
    <row r="120" spans="1:7">
      <c r="A120" s="148" t="s">
        <v>224</v>
      </c>
      <c r="B120" s="178">
        <v>2532.7619</v>
      </c>
      <c r="C120" s="180">
        <v>8.1231899908000005E-2</v>
      </c>
      <c r="D120" s="163"/>
      <c r="E120" s="180">
        <v>1.4269027728000001E-2</v>
      </c>
      <c r="F120" s="180">
        <v>1.0388328238999999E-2</v>
      </c>
      <c r="G120" s="179" t="s">
        <v>234</v>
      </c>
    </row>
    <row r="121" spans="1:7">
      <c r="A121" s="148" t="s">
        <v>225</v>
      </c>
      <c r="B121" s="178">
        <v>2544.4013</v>
      </c>
      <c r="C121" s="180">
        <v>8.1605204077000004E-2</v>
      </c>
      <c r="D121" s="163"/>
      <c r="E121" s="180">
        <v>1.4334601567E-2</v>
      </c>
      <c r="F121" s="180">
        <v>1.0436068182E-2</v>
      </c>
      <c r="G121" s="179" t="s">
        <v>235</v>
      </c>
    </row>
    <row r="122" spans="1:7">
      <c r="A122" s="148" t="s">
        <v>226</v>
      </c>
      <c r="B122" s="178">
        <v>2874.1941999999999</v>
      </c>
      <c r="C122" s="180">
        <v>9.2182473043000007E-2</v>
      </c>
      <c r="D122" s="163"/>
      <c r="E122" s="180">
        <v>1.6192582782999999E-2</v>
      </c>
      <c r="F122" s="180">
        <v>1.1788740494000001E-2</v>
      </c>
      <c r="G122" s="179" t="s">
        <v>236</v>
      </c>
    </row>
    <row r="123" spans="1:7">
      <c r="A123" s="148" t="s">
        <v>227</v>
      </c>
      <c r="B123" s="178">
        <v>5335.2955000000002</v>
      </c>
      <c r="C123" s="180">
        <v>0.17111604136099998</v>
      </c>
      <c r="D123" s="163"/>
      <c r="E123" s="180">
        <v>3.0057890331000002E-2</v>
      </c>
      <c r="F123" s="180">
        <v>2.1883146974000001E-2</v>
      </c>
      <c r="G123" s="179" t="s">
        <v>237</v>
      </c>
    </row>
    <row r="124" spans="1:7">
      <c r="A124" s="168" t="s">
        <v>228</v>
      </c>
      <c r="B124" s="169">
        <v>7880.9597999999996</v>
      </c>
      <c r="C124" s="172">
        <v>0.25276175295200004</v>
      </c>
      <c r="D124" s="182"/>
      <c r="E124" s="172">
        <v>4.4399607363999997E-2</v>
      </c>
      <c r="F124" s="172">
        <v>3.2324395451999999E-2</v>
      </c>
      <c r="G124" s="170" t="s">
        <v>238</v>
      </c>
    </row>
    <row r="125" spans="1:7">
      <c r="A125" s="174" t="s">
        <v>256</v>
      </c>
      <c r="B125" s="175">
        <v>31179.4</v>
      </c>
      <c r="C125" s="176">
        <v>1</v>
      </c>
      <c r="D125" s="177"/>
      <c r="E125" s="177"/>
      <c r="F125" s="177"/>
      <c r="G125" s="164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26/11/2024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5" t="s">
        <v>69</v>
      </c>
      <c r="B6" s="166">
        <v>861.84979999999996</v>
      </c>
      <c r="C6" s="171">
        <v>0.8</v>
      </c>
      <c r="D6" s="166">
        <v>689.47990000000004</v>
      </c>
      <c r="E6" s="171">
        <v>0.01</v>
      </c>
      <c r="F6" s="167" t="s">
        <v>81</v>
      </c>
    </row>
    <row r="7" spans="1:6">
      <c r="A7" s="148" t="s">
        <v>70</v>
      </c>
      <c r="B7" s="178">
        <v>1291.5006000000001</v>
      </c>
      <c r="C7" s="180">
        <v>0.8</v>
      </c>
      <c r="D7" s="178">
        <v>1033.2004999999999</v>
      </c>
      <c r="E7" s="180">
        <v>0.01</v>
      </c>
      <c r="F7" s="179" t="s">
        <v>82</v>
      </c>
    </row>
    <row r="8" spans="1:6">
      <c r="A8" s="148" t="s">
        <v>71</v>
      </c>
      <c r="B8" s="178">
        <v>1522.0337</v>
      </c>
      <c r="C8" s="180">
        <v>0.9</v>
      </c>
      <c r="D8" s="178">
        <v>1369.8304000000001</v>
      </c>
      <c r="E8" s="180">
        <v>0.01</v>
      </c>
      <c r="F8" s="179" t="s">
        <v>83</v>
      </c>
    </row>
    <row r="9" spans="1:6">
      <c r="A9" s="148" t="s">
        <v>72</v>
      </c>
      <c r="B9" s="178">
        <v>2123.8640999999998</v>
      </c>
      <c r="C9" s="180">
        <v>1</v>
      </c>
      <c r="D9" s="178">
        <v>2123.8640999999998</v>
      </c>
      <c r="E9" s="180">
        <v>0.02</v>
      </c>
      <c r="F9" s="179" t="s">
        <v>84</v>
      </c>
    </row>
    <row r="10" spans="1:6">
      <c r="A10" s="148" t="s">
        <v>73</v>
      </c>
      <c r="B10" s="178">
        <v>2712.7343000000001</v>
      </c>
      <c r="C10" s="180">
        <v>1</v>
      </c>
      <c r="D10" s="178">
        <v>2712.7343000000001</v>
      </c>
      <c r="E10" s="180">
        <v>0.03</v>
      </c>
      <c r="F10" s="179" t="s">
        <v>85</v>
      </c>
    </row>
    <row r="11" spans="1:6">
      <c r="A11" s="148" t="s">
        <v>74</v>
      </c>
      <c r="B11" s="178">
        <v>4550.9915000000001</v>
      </c>
      <c r="C11" s="180">
        <v>0.3</v>
      </c>
      <c r="D11" s="178">
        <v>1365.2973999999999</v>
      </c>
      <c r="E11" s="180">
        <v>0.01</v>
      </c>
      <c r="F11" s="179" t="s">
        <v>86</v>
      </c>
    </row>
    <row r="12" spans="1:6">
      <c r="A12" s="168" t="s">
        <v>75</v>
      </c>
      <c r="B12" s="169">
        <v>4636.9929000000002</v>
      </c>
      <c r="C12" s="172">
        <v>0.8</v>
      </c>
      <c r="D12" s="169">
        <v>3709.5944</v>
      </c>
      <c r="E12" s="172">
        <v>0.04</v>
      </c>
      <c r="F12" s="170" t="s">
        <v>87</v>
      </c>
    </row>
    <row r="13" spans="1:6">
      <c r="A13" s="174" t="s">
        <v>257</v>
      </c>
      <c r="B13" s="175">
        <v>17699.97</v>
      </c>
      <c r="C13" s="177"/>
      <c r="D13" s="175">
        <v>13004</v>
      </c>
      <c r="E13" s="176">
        <v>0.13</v>
      </c>
      <c r="F13" s="173"/>
    </row>
    <row r="15" spans="1:6">
      <c r="A15" s="183" t="s">
        <v>100</v>
      </c>
      <c r="B15" s="184">
        <v>519.78399999999999</v>
      </c>
      <c r="C15" s="186">
        <v>0.9</v>
      </c>
      <c r="D15" s="184">
        <v>467.80560000000003</v>
      </c>
      <c r="E15" s="186">
        <v>0</v>
      </c>
      <c r="F15" s="185" t="s">
        <v>104</v>
      </c>
    </row>
    <row r="16" spans="1:6">
      <c r="A16" s="174" t="s">
        <v>258</v>
      </c>
      <c r="B16" s="175">
        <v>519.78</v>
      </c>
      <c r="C16" s="177"/>
      <c r="D16" s="175">
        <v>467.81</v>
      </c>
      <c r="E16" s="176">
        <v>0</v>
      </c>
      <c r="F16" s="173"/>
    </row>
    <row r="18" spans="1:6">
      <c r="A18" s="165" t="s">
        <v>108</v>
      </c>
      <c r="B18" s="166">
        <v>681.26080000000002</v>
      </c>
      <c r="C18" s="171">
        <v>0.6</v>
      </c>
      <c r="D18" s="166">
        <v>408.75650000000002</v>
      </c>
      <c r="E18" s="171">
        <v>0</v>
      </c>
      <c r="F18" s="167" t="s">
        <v>111</v>
      </c>
    </row>
    <row r="19" spans="1:6">
      <c r="A19" s="148" t="s">
        <v>109</v>
      </c>
      <c r="B19" s="178">
        <v>3431.5754000000002</v>
      </c>
      <c r="C19" s="180">
        <v>0.65</v>
      </c>
      <c r="D19" s="178">
        <v>2230.5239999999999</v>
      </c>
      <c r="E19" s="180">
        <v>0.02</v>
      </c>
      <c r="F19" s="179" t="s">
        <v>112</v>
      </c>
    </row>
    <row r="20" spans="1:6">
      <c r="A20" s="168" t="s">
        <v>110</v>
      </c>
      <c r="B20" s="169">
        <v>5744.3567000000003</v>
      </c>
      <c r="C20" s="172">
        <v>0.65</v>
      </c>
      <c r="D20" s="169">
        <v>3733.8319000000001</v>
      </c>
      <c r="E20" s="172">
        <v>0.04</v>
      </c>
      <c r="F20" s="170" t="s">
        <v>113</v>
      </c>
    </row>
    <row r="21" spans="1:6">
      <c r="A21" s="174" t="s">
        <v>246</v>
      </c>
      <c r="B21" s="175">
        <v>9857.19</v>
      </c>
      <c r="C21" s="177"/>
      <c r="D21" s="175">
        <v>6373.11</v>
      </c>
      <c r="E21" s="176">
        <v>0.06</v>
      </c>
      <c r="F21" s="173"/>
    </row>
    <row r="23" spans="1:6">
      <c r="A23" s="165" t="s">
        <v>117</v>
      </c>
      <c r="B23" s="166">
        <v>993.31920000000002</v>
      </c>
      <c r="C23" s="171">
        <v>1</v>
      </c>
      <c r="D23" s="166">
        <v>993.31920000000002</v>
      </c>
      <c r="E23" s="171">
        <v>0.01</v>
      </c>
      <c r="F23" s="167" t="s">
        <v>127</v>
      </c>
    </row>
    <row r="24" spans="1:6">
      <c r="A24" s="148" t="s">
        <v>118</v>
      </c>
      <c r="B24" s="178">
        <v>1654.2896000000001</v>
      </c>
      <c r="C24" s="180">
        <v>0.4</v>
      </c>
      <c r="D24" s="178">
        <v>661.71590000000003</v>
      </c>
      <c r="E24" s="180">
        <v>0.01</v>
      </c>
      <c r="F24" s="179" t="s">
        <v>128</v>
      </c>
    </row>
    <row r="25" spans="1:6">
      <c r="A25" s="148" t="s">
        <v>119</v>
      </c>
      <c r="B25" s="178">
        <v>1656.2543000000001</v>
      </c>
      <c r="C25" s="180">
        <v>0.5</v>
      </c>
      <c r="D25" s="178">
        <v>828.12710000000004</v>
      </c>
      <c r="E25" s="180">
        <v>0.01</v>
      </c>
      <c r="F25" s="179" t="s">
        <v>129</v>
      </c>
    </row>
    <row r="26" spans="1:6">
      <c r="A26" s="148" t="s">
        <v>120</v>
      </c>
      <c r="B26" s="178">
        <v>2108.6651999999999</v>
      </c>
      <c r="C26" s="180">
        <v>0.25</v>
      </c>
      <c r="D26" s="178">
        <v>527.16629999999998</v>
      </c>
      <c r="E26" s="180">
        <v>0.01</v>
      </c>
      <c r="F26" s="179" t="s">
        <v>130</v>
      </c>
    </row>
    <row r="27" spans="1:6">
      <c r="A27" s="148" t="s">
        <v>121</v>
      </c>
      <c r="B27" s="178">
        <v>2324.9816999999998</v>
      </c>
      <c r="C27" s="180">
        <v>0.4</v>
      </c>
      <c r="D27" s="178">
        <v>929.99270000000001</v>
      </c>
      <c r="E27" s="180">
        <v>0.01</v>
      </c>
      <c r="F27" s="179" t="s">
        <v>131</v>
      </c>
    </row>
    <row r="28" spans="1:6">
      <c r="A28" s="148" t="s">
        <v>122</v>
      </c>
      <c r="B28" s="178">
        <v>5720.7026999999998</v>
      </c>
      <c r="C28" s="180">
        <v>0.5</v>
      </c>
      <c r="D28" s="178">
        <v>2860.3514</v>
      </c>
      <c r="E28" s="180">
        <v>0.03</v>
      </c>
      <c r="F28" s="179" t="s">
        <v>132</v>
      </c>
    </row>
    <row r="29" spans="1:6">
      <c r="A29" s="148" t="s">
        <v>123</v>
      </c>
      <c r="B29" s="178">
        <v>7207.0609000000004</v>
      </c>
      <c r="C29" s="180">
        <v>0.6</v>
      </c>
      <c r="D29" s="178">
        <v>4324.2366000000002</v>
      </c>
      <c r="E29" s="180">
        <v>0.04</v>
      </c>
      <c r="F29" s="179" t="s">
        <v>133</v>
      </c>
    </row>
    <row r="30" spans="1:6">
      <c r="A30" s="148" t="s">
        <v>124</v>
      </c>
      <c r="B30" s="178">
        <v>8118.1711999999998</v>
      </c>
      <c r="C30" s="180">
        <v>0.75</v>
      </c>
      <c r="D30" s="178">
        <v>6088.6283999999996</v>
      </c>
      <c r="E30" s="180">
        <v>0.06</v>
      </c>
      <c r="F30" s="179" t="s">
        <v>134</v>
      </c>
    </row>
    <row r="31" spans="1:6">
      <c r="A31" s="168" t="s">
        <v>125</v>
      </c>
      <c r="B31" s="169">
        <v>10697.588599999999</v>
      </c>
      <c r="C31" s="172">
        <v>0.85</v>
      </c>
      <c r="D31" s="169">
        <v>9092.9503000000004</v>
      </c>
      <c r="E31" s="172">
        <v>0.09</v>
      </c>
      <c r="F31" s="170" t="s">
        <v>135</v>
      </c>
    </row>
    <row r="32" spans="1:6">
      <c r="A32" s="174" t="s">
        <v>259</v>
      </c>
      <c r="B32" s="175">
        <v>40481.03</v>
      </c>
      <c r="C32" s="177"/>
      <c r="D32" s="175">
        <v>26306.49</v>
      </c>
      <c r="E32" s="176">
        <v>0.26</v>
      </c>
      <c r="F32" s="173"/>
    </row>
    <row r="34" spans="1:6">
      <c r="A34" s="165" t="s">
        <v>143</v>
      </c>
      <c r="B34" s="166">
        <v>613.27080000000001</v>
      </c>
      <c r="C34" s="171">
        <v>1</v>
      </c>
      <c r="D34" s="166">
        <v>613.27080000000001</v>
      </c>
      <c r="E34" s="171">
        <v>0.01</v>
      </c>
      <c r="F34" s="167" t="s">
        <v>171</v>
      </c>
    </row>
    <row r="35" spans="1:6">
      <c r="A35" s="148" t="s">
        <v>145</v>
      </c>
      <c r="B35" s="178">
        <v>678.77739999999994</v>
      </c>
      <c r="C35" s="180">
        <v>1</v>
      </c>
      <c r="D35" s="178">
        <v>678.77739999999994</v>
      </c>
      <c r="E35" s="180">
        <v>0.01</v>
      </c>
      <c r="F35" s="179" t="s">
        <v>173</v>
      </c>
    </row>
    <row r="36" spans="1:6">
      <c r="A36" s="148" t="s">
        <v>148</v>
      </c>
      <c r="B36" s="178">
        <v>1045.6903</v>
      </c>
      <c r="C36" s="180">
        <v>1</v>
      </c>
      <c r="D36" s="178">
        <v>1045.6903</v>
      </c>
      <c r="E36" s="180">
        <v>0.01</v>
      </c>
      <c r="F36" s="179" t="s">
        <v>176</v>
      </c>
    </row>
    <row r="37" spans="1:6">
      <c r="A37" s="148" t="s">
        <v>149</v>
      </c>
      <c r="B37" s="178">
        <v>1264.4467</v>
      </c>
      <c r="C37" s="180">
        <v>0.7</v>
      </c>
      <c r="D37" s="178">
        <v>885.11270000000002</v>
      </c>
      <c r="E37" s="180">
        <v>0.01</v>
      </c>
      <c r="F37" s="179" t="s">
        <v>177</v>
      </c>
    </row>
    <row r="38" spans="1:6">
      <c r="A38" s="148" t="s">
        <v>150</v>
      </c>
      <c r="B38" s="178">
        <v>1426.5473999999999</v>
      </c>
      <c r="C38" s="180">
        <v>0.9</v>
      </c>
      <c r="D38" s="178">
        <v>1283.8927000000001</v>
      </c>
      <c r="E38" s="180">
        <v>0.01</v>
      </c>
      <c r="F38" s="179" t="s">
        <v>178</v>
      </c>
    </row>
    <row r="39" spans="1:6">
      <c r="A39" s="148" t="s">
        <v>151</v>
      </c>
      <c r="B39" s="178">
        <v>1504.027</v>
      </c>
      <c r="C39" s="180">
        <v>1</v>
      </c>
      <c r="D39" s="178">
        <v>1504.027</v>
      </c>
      <c r="E39" s="180">
        <v>0.02</v>
      </c>
      <c r="F39" s="179" t="s">
        <v>179</v>
      </c>
    </row>
    <row r="40" spans="1:6">
      <c r="A40" s="148" t="s">
        <v>152</v>
      </c>
      <c r="B40" s="178">
        <v>1507.3363999999999</v>
      </c>
      <c r="C40" s="180">
        <v>1</v>
      </c>
      <c r="D40" s="178">
        <v>1507.3363999999999</v>
      </c>
      <c r="E40" s="180">
        <v>0.02</v>
      </c>
      <c r="F40" s="179" t="s">
        <v>180</v>
      </c>
    </row>
    <row r="41" spans="1:6">
      <c r="A41" s="148" t="s">
        <v>153</v>
      </c>
      <c r="B41" s="178">
        <v>1532.2445</v>
      </c>
      <c r="C41" s="180">
        <v>1</v>
      </c>
      <c r="D41" s="178">
        <v>1532.2445</v>
      </c>
      <c r="E41" s="180">
        <v>0.02</v>
      </c>
      <c r="F41" s="179" t="s">
        <v>181</v>
      </c>
    </row>
    <row r="42" spans="1:6">
      <c r="A42" s="187"/>
      <c r="B42" s="178">
        <v>1669.183</v>
      </c>
      <c r="C42" s="180">
        <v>1</v>
      </c>
      <c r="D42" s="178">
        <v>1669.183</v>
      </c>
      <c r="E42" s="180">
        <v>0.02</v>
      </c>
      <c r="F42" s="179" t="s">
        <v>182</v>
      </c>
    </row>
    <row r="43" spans="1:6">
      <c r="A43" s="148" t="s">
        <v>154</v>
      </c>
      <c r="B43" s="178">
        <v>1938.0630000000001</v>
      </c>
      <c r="C43" s="180">
        <v>1</v>
      </c>
      <c r="D43" s="178">
        <v>1938.0630000000001</v>
      </c>
      <c r="E43" s="180">
        <v>0.02</v>
      </c>
      <c r="F43" s="179" t="s">
        <v>183</v>
      </c>
    </row>
    <row r="44" spans="1:6">
      <c r="A44" s="148" t="s">
        <v>156</v>
      </c>
      <c r="B44" s="178">
        <v>2541.8951000000002</v>
      </c>
      <c r="C44" s="180">
        <v>1</v>
      </c>
      <c r="D44" s="178">
        <v>2541.8951000000002</v>
      </c>
      <c r="E44" s="180">
        <v>0.03</v>
      </c>
      <c r="F44" s="179" t="s">
        <v>185</v>
      </c>
    </row>
    <row r="45" spans="1:6">
      <c r="A45" s="148" t="s">
        <v>157</v>
      </c>
      <c r="B45" s="178">
        <v>2810.4688999999998</v>
      </c>
      <c r="C45" s="180">
        <v>0.9</v>
      </c>
      <c r="D45" s="178">
        <v>2529.422</v>
      </c>
      <c r="E45" s="180">
        <v>0.03</v>
      </c>
      <c r="F45" s="179" t="s">
        <v>186</v>
      </c>
    </row>
    <row r="46" spans="1:6">
      <c r="A46" s="148" t="s">
        <v>158</v>
      </c>
      <c r="B46" s="178">
        <v>3174.7181</v>
      </c>
      <c r="C46" s="180">
        <v>0.75</v>
      </c>
      <c r="D46" s="178">
        <v>2381.0385999999999</v>
      </c>
      <c r="E46" s="180">
        <v>0.02</v>
      </c>
      <c r="F46" s="179" t="s">
        <v>187</v>
      </c>
    </row>
    <row r="47" spans="1:6">
      <c r="A47" s="148" t="s">
        <v>159</v>
      </c>
      <c r="B47" s="178">
        <v>4058.8834000000002</v>
      </c>
      <c r="C47" s="180">
        <v>0.9</v>
      </c>
      <c r="D47" s="178">
        <v>3652.9949999999999</v>
      </c>
      <c r="E47" s="180">
        <v>0.04</v>
      </c>
      <c r="F47" s="179" t="s">
        <v>188</v>
      </c>
    </row>
    <row r="48" spans="1:6">
      <c r="A48" s="148" t="s">
        <v>160</v>
      </c>
      <c r="B48" s="178">
        <v>4588.7951999999996</v>
      </c>
      <c r="C48" s="180">
        <v>0.9</v>
      </c>
      <c r="D48" s="178">
        <v>4129.9156999999996</v>
      </c>
      <c r="E48" s="180">
        <v>0.04</v>
      </c>
      <c r="F48" s="179" t="s">
        <v>189</v>
      </c>
    </row>
    <row r="49" spans="1:6">
      <c r="A49" s="148" t="s">
        <v>239</v>
      </c>
      <c r="B49" s="178">
        <v>4662.7280000000001</v>
      </c>
      <c r="C49" s="180">
        <v>1</v>
      </c>
      <c r="D49" s="178">
        <v>4662.7280000000001</v>
      </c>
      <c r="E49" s="180">
        <v>0.05</v>
      </c>
      <c r="F49" s="179" t="s">
        <v>240</v>
      </c>
    </row>
    <row r="50" spans="1:6">
      <c r="A50" s="148" t="s">
        <v>161</v>
      </c>
      <c r="B50" s="178">
        <v>5103.2393000000002</v>
      </c>
      <c r="C50" s="180">
        <v>0.9</v>
      </c>
      <c r="D50" s="178">
        <v>4592.9152999999997</v>
      </c>
      <c r="E50" s="180">
        <v>0.05</v>
      </c>
      <c r="F50" s="179" t="s">
        <v>190</v>
      </c>
    </row>
    <row r="51" spans="1:6">
      <c r="A51" s="148" t="s">
        <v>162</v>
      </c>
      <c r="B51" s="178">
        <v>5469.2686000000003</v>
      </c>
      <c r="C51" s="180">
        <v>1</v>
      </c>
      <c r="D51" s="178">
        <v>5469.2686000000003</v>
      </c>
      <c r="E51" s="180">
        <v>0.05</v>
      </c>
      <c r="F51" s="179" t="s">
        <v>191</v>
      </c>
    </row>
    <row r="52" spans="1:6">
      <c r="A52" s="168" t="s">
        <v>163</v>
      </c>
      <c r="B52" s="169">
        <v>12697.489299999999</v>
      </c>
      <c r="C52" s="172">
        <v>0.9</v>
      </c>
      <c r="D52" s="169">
        <v>9751.9058999999997</v>
      </c>
      <c r="E52" s="172">
        <v>0.1</v>
      </c>
      <c r="F52" s="170" t="s">
        <v>192</v>
      </c>
    </row>
    <row r="53" spans="1:6">
      <c r="A53" s="174" t="s">
        <v>260</v>
      </c>
      <c r="B53" s="175">
        <v>58287.07</v>
      </c>
      <c r="C53" s="177"/>
      <c r="D53" s="175">
        <v>52369.68</v>
      </c>
      <c r="E53" s="176">
        <v>0.52</v>
      </c>
      <c r="F53" s="173"/>
    </row>
    <row r="55" spans="1:6">
      <c r="A55" s="165" t="s">
        <v>203</v>
      </c>
      <c r="B55" s="166">
        <v>608.12310000000002</v>
      </c>
      <c r="C55" s="171">
        <v>0.8</v>
      </c>
      <c r="D55" s="166">
        <v>486.49849999999998</v>
      </c>
      <c r="E55" s="171">
        <v>0</v>
      </c>
      <c r="F55" s="167" t="s">
        <v>208</v>
      </c>
    </row>
    <row r="56" spans="1:6">
      <c r="A56" s="168" t="s">
        <v>204</v>
      </c>
      <c r="B56" s="169">
        <v>1266.2354</v>
      </c>
      <c r="C56" s="172">
        <v>0.8</v>
      </c>
      <c r="D56" s="169">
        <v>1012.9884</v>
      </c>
      <c r="E56" s="172">
        <v>0.01</v>
      </c>
      <c r="F56" s="170" t="s">
        <v>209</v>
      </c>
    </row>
    <row r="57" spans="1:6">
      <c r="A57" s="174" t="s">
        <v>261</v>
      </c>
      <c r="B57" s="175">
        <v>1874.36</v>
      </c>
      <c r="C57" s="177"/>
      <c r="D57" s="175">
        <v>1499.49</v>
      </c>
      <c r="E57" s="176">
        <v>0.01</v>
      </c>
      <c r="F57" s="173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241</v>
      </c>
      <c r="B59" s="194">
        <v>128719.408363971</v>
      </c>
      <c r="C59" s="195"/>
      <c r="D59" s="194">
        <v>100020.57551437301</v>
      </c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G5613" s="108" t="e">
        <f>G5612*#REF!/#REF!</f>
        <v>#REF!</v>
      </c>
      <c r="H5613" s="108">
        <f t="shared" si="129"/>
        <v>0</v>
      </c>
      <c r="I5613" s="108">
        <f t="shared" si="130"/>
        <v>0</v>
      </c>
      <c r="J5613" s="108">
        <f t="shared" si="131"/>
        <v>0</v>
      </c>
    </row>
    <row r="5614" spans="1:10" ht="1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1:10" ht="1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1:10" ht="1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1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G5613" s="108" t="e">
        <f>G5612*#REF!/#REF!</f>
        <v>#REF!</v>
      </c>
      <c r="H5613" s="108">
        <f t="shared" si="129"/>
        <v>0</v>
      </c>
      <c r="I5613" s="108">
        <f t="shared" si="130"/>
        <v>0</v>
      </c>
      <c r="J5613" s="108">
        <f t="shared" si="131"/>
        <v>0</v>
      </c>
    </row>
    <row r="5614" spans="1:10" ht="1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1:10" ht="1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1:10" ht="1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26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4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-8.6743331611789393E-3</v>
      </c>
      <c r="E31" s="42"/>
      <c r="F31" s="43"/>
      <c r="G31" s="41">
        <f>Indices!F17</f>
        <v>-8.3498352783976104E-3</v>
      </c>
      <c r="H31" s="42"/>
      <c r="I31" s="42"/>
      <c r="J31" s="41">
        <f>Indices!J17</f>
        <v>-9.8360031125850293E-3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-8.6736697579634595E-3</v>
      </c>
      <c r="E32" s="42"/>
      <c r="F32" s="39"/>
      <c r="G32" s="41">
        <f>Indices!F26</f>
        <v>-8.3492818952039007E-3</v>
      </c>
      <c r="H32" s="42"/>
      <c r="I32" s="42"/>
      <c r="J32" s="41">
        <f>Indices!J26</f>
        <v>-9.8358121941732896E-3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Mia ANDRIANARY</cp:lastModifiedBy>
  <cp:lastPrinted>2016-10-26T12:19:24Z</cp:lastPrinted>
  <dcterms:created xsi:type="dcterms:W3CDTF">2002-06-17T13:31:04Z</dcterms:created>
  <dcterms:modified xsi:type="dcterms:W3CDTF">2024-11-27T15:03:28Z</dcterms:modified>
</cp:coreProperties>
</file>