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393CEBA-0AC9-4DA9-94CB-C49E101D45CC}" xr6:coauthVersionLast="47" xr6:coauthVersionMax="47" xr10:uidLastSave="{00000000-0000-0000-0000-000000000000}"/>
  <bookViews>
    <workbookView xWindow="-120" yWindow="-120" windowWidth="29040" windowHeight="175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<sst xmlns="http://schemas.openxmlformats.org/spreadsheetml/2006/main" count="414" uniqueCount="262">
  <si>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</si>
  <si>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</si>
  <si>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</si>
  <si>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</si>
  <si>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</si>
  <si>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</si>
  <si>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</si>
  <si>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</si>
  <si>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</si>
  <si>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</si>
  <si>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</si>
  <si>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</si>
  <si>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</si>
  <si>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</si>
  <si>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</si>
  <si>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</si>
  <si>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</si>
  <si>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</si>
  <si>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</si>
  <si>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</si>
  <si>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</si>
  <si>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</si>
  <si>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</si>
  <si>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</si>
  <si>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</si>
  <si>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</si>
  <si>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</si>
  <si>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</si>
  <si>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</si>
  <si>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</si>
  <si>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</si>
  <si>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</si>
  <si>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</si>
  <si>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</si>
  <si>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</si>
  <si>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</si>
  <si>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</si>
  <si>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</si>
  <si>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</si>
  <si>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</si>
  <si>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</si>
  <si>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</si>
  <si>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</si>
  <si>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</si>
  <si>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</si>
  <si>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</si>
  <si>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</si>
  <si>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</si>
  <si>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</si>
  <si>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</si>
  <si>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</si>
  <si>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</si>
  <si>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</si>
  <si>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</si>
  <si>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</si>
  <si>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</si>
  <si>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26-11-2024</t>
  </si>
  <si>
    <t>27/11/2024</t>
  </si>
  <si>
    <t>Variation par rapport au 26/11/2024</t>
  </si>
  <si>
    <t>AU 27/11/2024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</si>
  <si>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</si>
  <si>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</si>
  <si>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</si>
  <si>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</si>
  <si>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</si>
  <si>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</si>
  <si>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</si>
  <si>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</si>
  <si>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</si>
  <si>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</si>
  <si>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</si>
  <si>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</si>
  <si>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</si>
  <si>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</si>
  <si>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</si>
  <si>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</si>
  <si>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</si>
  <si>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</si>
  <si>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</si>
  <si>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</si>
  <si>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</si>
  <si>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</si>
  <si>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</si>
  <si>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</si>
  <si>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</si>
  <si>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</si>
  <si>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</si>
  <si>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</si>
  <si>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</si>
  <si>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</si>
  <si>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</si>
  <si>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</si>
  <si>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</si>
  <si>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</si>
  <si>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</si>
  <si>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</si>
  <si>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</si>
  <si>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</si>
  <si>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</si>
  <si>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</si>
  <si>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</si>
  <si>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</si>
  <si>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</si>
  <si>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</si>
  <si>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</si>
  <si>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</si>
  <si>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</si>
  <si>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</si>
  <si>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</si>
  <si>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</si>
  <si>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</si>
  <si>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</si>
  <si>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</si>
  <si>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</si>
  <si>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</si>
  <si>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</si>
  <si>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</si>
  <si>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</si>
  <si>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</si>
  <si>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</si>
  <si>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</si>
  <si>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</si>
  <si>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</si>
  <si>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</si>
  <si>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</si>
  <si>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</si>
  <si>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</si>
  <si>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</si>
  <si>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</si>
  <si>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</si>
  <si>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</si>
  <si>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</si>
  <si>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</si>
  <si>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</si>
  <si>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</si>
  <si>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</si>
  <si>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</si>
  <si>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</si>
  <si>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MOUNTVIEW ESTATES</t>
  </si>
  <si>
    <t>Impact Hlth REIT Rg</t>
  </si>
  <si>
    <t>CUSTODIAN REIT</t>
  </si>
  <si>
    <t>WAREHOUSE REIT PLC</t>
  </si>
  <si>
    <t>PICTON PROPERTY INCOME</t>
  </si>
  <si>
    <t>URBAN LOGISTICS REIT</t>
  </si>
  <si>
    <t>Targt Hlthc REIT Rg</t>
  </si>
  <si>
    <t>The PRS REIT Rg</t>
  </si>
  <si>
    <t>EMPIRIC STUDENT PROPERTY</t>
  </si>
  <si>
    <t>BMO COMMERCIAL PROPERTY TRUST LTD</t>
  </si>
  <si>
    <t>SUPERMARKT INCOME REIT PLC</t>
  </si>
  <si>
    <t>WORKSPACE GROUP</t>
  </si>
  <si>
    <t>GREAT PORTLAND ESTATES</t>
  </si>
  <si>
    <t>PRIMARY HEALTH PROPERTIES</t>
  </si>
  <si>
    <t>ASSURA</t>
  </si>
  <si>
    <t>SIRIUS REAL ESTATE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</si>
  <si>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</si>
  <si>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</si>
  <si>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</si>
  <si>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</si>
  <si>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</si>
  <si>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</si>
  <si>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</si>
  <si>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</si>
  <si>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</si>
  <si>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</si>
  <si>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</si>
  <si>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</si>
  <si>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GB0006081037</t>
  </si>
  <si>
    <t>GB00BYXVMJ03</t>
  </si>
  <si>
    <t>GB00BJFLFT45</t>
  </si>
  <si>
    <t>GB00BD2NCM38</t>
  </si>
  <si>
    <t>GB00B0LCW208</t>
  </si>
  <si>
    <t>GB00BYV8MN78</t>
  </si>
  <si>
    <t>GB00BJGTLF51</t>
  </si>
  <si>
    <t>GB00BF01NH51</t>
  </si>
  <si>
    <t>GB00BLWDVR75</t>
  </si>
  <si>
    <t>GG00B4ZPCJ00</t>
  </si>
  <si>
    <t>GB00BF345X11</t>
  </si>
  <si>
    <t>GB00B67G5X01</t>
  </si>
  <si>
    <t>GB00BF5H9P87</t>
  </si>
  <si>
    <t>GB00BYRJ5J14</t>
  </si>
  <si>
    <t>GB00BVGBWW93</t>
  </si>
  <si>
    <t>GG00B1W3VF54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</si>
  <si>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</si>
  <si>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</si>
  <si>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</si>
  <si>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</si>
  <si>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</si>
  <si>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</si>
  <si>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</si>
  <si>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</si>
  <si>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</si>
  <si>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</si>
  <si>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</si>
  <si>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</si>
  <si>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</si>
  <si>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</si>
  <si>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</si>
  <si>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</si>
  <si>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</si>
  <si>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</si>
  <si>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</si>
  <si>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</si>
  <si>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</si>
  <si>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</si>
  <si>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</si>
  <si>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</si>
  <si>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</si>
  <si>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</si>
  <si>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</si>
  <si>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</si>
  <si>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</si>
  <si>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</si>
  <si>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</si>
  <si>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</si>
  <si>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</si>
  <si>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</si>
  <si>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</si>
  <si>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</si>
  <si>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</si>
  <si>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</si>
  <si>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</si>
  <si>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KUNGSLEDEN AB</t>
  </si>
  <si>
    <t>ATRIUM LJUNGBERG AB</t>
  </si>
  <si>
    <t>FABEGE AB</t>
  </si>
  <si>
    <t>CATENA AB</t>
  </si>
  <si>
    <t>WALLENSTAM BYGGNADS AB</t>
  </si>
  <si>
    <t>WIHLBORGS FASTIGHETER AB</t>
  </si>
  <si>
    <t>CASTELLUM</t>
  </si>
  <si>
    <t>FASTIGHETS AB BALDER</t>
  </si>
  <si>
    <t>SE0001634262</t>
  </si>
  <si>
    <t>SE0000170375</t>
  </si>
  <si>
    <t>SE0000549412</t>
  </si>
  <si>
    <t>SE0000191827</t>
  </si>
  <si>
    <t>SE0011166974</t>
  </si>
  <si>
    <t>SE0001664707</t>
  </si>
  <si>
    <t>SE0017780133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</si>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</sst>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1145.912</v>
      </c>
      <c r="E12" s="14"/>
      <c r="F12" s="152">
        <v>1442.731</v>
      </c>
      <c r="G12" s="152">
        <v>1712.3119999999999</v>
      </c>
      <c r="H12" s="152">
        <v>1731.5940000000001</v>
      </c>
      <c r="I12" s="152">
        <v>1951.5229999999999</v>
      </c>
      <c r="J12" s="152">
        <v>1351.3579999999999</v>
      </c>
      <c r="K12" s="149">
        <v>1066.1369999999999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1159.452</v>
      </c>
      <c r="E14" s="17"/>
      <c r="F14" s="153">
        <v>1466.88</v>
      </c>
      <c r="G14" s="153">
        <v>1751.5940000000001</v>
      </c>
      <c r="H14" s="153">
        <v>1763.1559999999999</v>
      </c>
      <c r="I14" s="153">
        <v>1998.4829999999999</v>
      </c>
      <c r="J14" s="153">
        <v>1373.9849999999999</v>
      </c>
      <c r="K14" s="150">
        <v>1090.98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1.18159160563813E-2</v>
      </c>
      <c r="E16" s="21"/>
      <c r="F16" s="154">
        <v>1.6738394059599499E-2</v>
      </c>
      <c r="G16" s="154">
        <v>2.29409126374167E-2</v>
      </c>
      <c r="H16" s="154">
        <v>1.8227136384164001E-2</v>
      </c>
      <c r="I16" s="154">
        <v>2.40632572611237E-2</v>
      </c>
      <c r="J16" s="154">
        <v>1.6743897620023599E-2</v>
      </c>
      <c r="K16" s="151">
        <v>2.3301883341446901E-2</v>
      </c>
    </row>
    <row r="17" spans="1:11" s="8" customFormat="1" ht="14.25">
      <c r="A17" s="145" t="s">
        <v>58</v>
      </c>
      <c r="B17" s="121"/>
      <c r="C17" s="22"/>
      <c r="D17" s="151">
        <v>1.18159160563813E-2</v>
      </c>
      <c r="E17" s="21"/>
      <c r="F17" s="154">
        <v>1.6738394059599499E-2</v>
      </c>
      <c r="G17" s="154">
        <v>2.29409126374167E-2</v>
      </c>
      <c r="H17" s="154">
        <v>1.8227136384164001E-2</v>
      </c>
      <c r="I17" s="154">
        <v>2.40632572611237E-2</v>
      </c>
      <c r="J17" s="154">
        <v>1.6743897620023599E-2</v>
      </c>
      <c r="K17" s="151">
        <v>2.3301883341446901E-2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1">
        <v>4.0511749999999998E-4</v>
      </c>
      <c r="E19" s="26"/>
      <c r="F19" s="154">
        <v>4.8141139999999998E-4</v>
      </c>
      <c r="G19" s="154">
        <v>1.8553520000000001E-4</v>
      </c>
      <c r="H19" s="154">
        <v>5.2001690000000008E-4</v>
      </c>
      <c r="I19" s="154">
        <v>1.6666040000000001E-4</v>
      </c>
      <c r="J19" s="154">
        <v>7.6084520000000008E-4</v>
      </c>
      <c r="K19" s="151">
        <v>1.1492149999999999E-3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2795.384</v>
      </c>
      <c r="E22" s="29"/>
      <c r="F22" s="152">
        <v>2957.067</v>
      </c>
      <c r="G22" s="152">
        <v>3245.9250000000002</v>
      </c>
      <c r="H22" s="152">
        <v>3744.585</v>
      </c>
      <c r="I22" s="152">
        <v>3773.6460000000002</v>
      </c>
      <c r="J22" s="152">
        <v>2975.924</v>
      </c>
      <c r="K22" s="149">
        <v>2224.652</v>
      </c>
    </row>
    <row r="23" spans="1:11" s="32" customFormat="1" ht="15.75" customHeight="1">
      <c r="A23" s="145" t="s">
        <v>58</v>
      </c>
      <c r="B23" s="121"/>
      <c r="C23" s="22"/>
      <c r="D23" s="151">
        <v>1.18158060476194E-2</v>
      </c>
      <c r="E23" s="31"/>
      <c r="F23" s="154">
        <v>1.6738499201446801E-2</v>
      </c>
      <c r="G23" s="154">
        <v>2.2941070803906598E-2</v>
      </c>
      <c r="H23" s="154">
        <v>1.8227060703935202E-2</v>
      </c>
      <c r="I23" s="154">
        <v>2.4063405620611E-2</v>
      </c>
      <c r="J23" s="154">
        <v>1.6743556445228999E-2</v>
      </c>
      <c r="K23" s="151">
        <v>2.3301812240512199E-2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3243.64</v>
      </c>
      <c r="E25" s="29"/>
      <c r="F25" s="152">
        <v>3544.9960000000001</v>
      </c>
      <c r="G25" s="152">
        <v>3585.9789999999998</v>
      </c>
      <c r="H25" s="152">
        <v>4700.5479999999998</v>
      </c>
      <c r="I25" s="152">
        <v>4238.4449999999997</v>
      </c>
      <c r="J25" s="152">
        <v>3569.42</v>
      </c>
      <c r="K25" s="149">
        <v>2555.8870000000002</v>
      </c>
    </row>
    <row r="26" spans="1:11" s="32" customFormat="1" ht="15.75" customHeight="1">
      <c r="A26" s="145" t="s">
        <v>58</v>
      </c>
      <c r="B26" s="121"/>
      <c r="C26" s="22"/>
      <c r="D26" s="151">
        <v>1.1815915160237901E-2</v>
      </c>
      <c r="E26" s="31"/>
      <c r="F26" s="154">
        <v>1.6738488542677999E-2</v>
      </c>
      <c r="G26" s="154">
        <v>2.29407064607954E-2</v>
      </c>
      <c r="H26" s="154">
        <v>1.82269536576622E-2</v>
      </c>
      <c r="I26" s="154">
        <v>2.4063695003127699E-2</v>
      </c>
      <c r="J26" s="154">
        <v>1.67433858213888E-2</v>
      </c>
      <c r="K26" s="151">
        <v>2.33019683018603E-2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1962.547</v>
      </c>
      <c r="E12" s="152">
        <v>845.9674</v>
      </c>
      <c r="F12" s="152">
        <v>1014.155</v>
      </c>
      <c r="G12" s="152">
        <v>100.1525</v>
      </c>
      <c r="H12" s="152">
        <v>387.76029999999997</v>
      </c>
      <c r="I12" s="152">
        <v>1568.4880000000001</v>
      </c>
      <c r="J12" s="152">
        <v>841.41719999999998</v>
      </c>
      <c r="K12" s="152">
        <v>879.61990000000003</v>
      </c>
      <c r="L12" s="152">
        <v>1114.674</v>
      </c>
      <c r="M12" s="152">
        <v>6114.6379999999999</v>
      </c>
      <c r="N12" s="152">
        <v>7326.8440000000001</v>
      </c>
      <c r="O12" s="152">
        <v>3882.904</v>
      </c>
      <c r="P12" s="152">
        <v>2665.7910000000002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3">
        <v>2015.183</v>
      </c>
      <c r="E14" s="153">
        <v>860.7414</v>
      </c>
      <c r="F14" s="153">
        <v>1026.048</v>
      </c>
      <c r="G14" s="153">
        <v>101.23690000000001</v>
      </c>
      <c r="H14" s="153">
        <v>393.4359</v>
      </c>
      <c r="I14" s="153">
        <v>1574.9739999999999</v>
      </c>
      <c r="J14" s="153">
        <v>840.45929999999998</v>
      </c>
      <c r="K14" s="153">
        <v>892.24189999999999</v>
      </c>
      <c r="L14" s="153">
        <v>1130.059</v>
      </c>
      <c r="M14" s="153">
        <v>6294.134</v>
      </c>
      <c r="N14" s="153">
        <v>7532.22</v>
      </c>
      <c r="O14" s="153">
        <v>3924.5810000000001</v>
      </c>
      <c r="P14" s="153">
        <v>2694.404</v>
      </c>
      <c r="Q14" s="157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4">
        <v>2.6820249400396401E-2</v>
      </c>
      <c r="E16" s="154">
        <v>1.74640299377966E-2</v>
      </c>
      <c r="F16" s="154">
        <v>1.17270042547737E-2</v>
      </c>
      <c r="G16" s="154">
        <v>1.0827488080676901E-2</v>
      </c>
      <c r="H16" s="154">
        <v>1.4636877473016299E-2</v>
      </c>
      <c r="I16" s="154">
        <v>4.1351926186237202E-3</v>
      </c>
      <c r="J16" s="154">
        <v>-1.13843643795253E-3</v>
      </c>
      <c r="K16" s="154">
        <v>1.43493797718763E-2</v>
      </c>
      <c r="L16" s="154">
        <v>1.38022417316632E-2</v>
      </c>
      <c r="M16" s="154">
        <v>2.93551310805318E-2</v>
      </c>
      <c r="N16" s="154">
        <v>2.80306227347E-2</v>
      </c>
      <c r="O16" s="154">
        <v>1.07334613474863E-2</v>
      </c>
      <c r="P16" s="154">
        <v>1.0733399580087099E-2</v>
      </c>
      <c r="Q16" s="158">
        <v>0</v>
      </c>
    </row>
    <row r="17" spans="1:17" s="8" customFormat="1" ht="14.25">
      <c r="A17" s="145" t="s">
        <v>58</v>
      </c>
      <c r="B17" s="121"/>
      <c r="C17" s="21"/>
      <c r="D17" s="154">
        <v>2.6820249400396401E-2</v>
      </c>
      <c r="E17" s="154">
        <v>1.74640299377966E-2</v>
      </c>
      <c r="F17" s="154">
        <v>1.17270042547737E-2</v>
      </c>
      <c r="G17" s="154">
        <v>1.0827488080676901E-2</v>
      </c>
      <c r="H17" s="154">
        <v>1.4636877473016299E-2</v>
      </c>
      <c r="I17" s="154">
        <v>4.1351926186237202E-3</v>
      </c>
      <c r="J17" s="154">
        <v>-1.13843643795253E-3</v>
      </c>
      <c r="K17" s="154">
        <v>1.43493797718763E-2</v>
      </c>
      <c r="L17" s="154">
        <v>1.38022417316632E-2</v>
      </c>
      <c r="M17" s="154">
        <v>2.93551310805318E-2</v>
      </c>
      <c r="N17" s="154">
        <v>2.80306227347E-2</v>
      </c>
      <c r="O17" s="154">
        <v>1.07334613474863E-2</v>
      </c>
      <c r="P17" s="154">
        <v>1.0733399580087099E-2</v>
      </c>
      <c r="Q17" s="158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5">
        <v>0</v>
      </c>
      <c r="E19" s="155">
        <v>0</v>
      </c>
      <c r="F19" s="154">
        <v>1.3992240000000001E-3</v>
      </c>
      <c r="G19" s="154">
        <v>6.7196820000000003E-3</v>
      </c>
      <c r="H19" s="155">
        <v>0</v>
      </c>
      <c r="I19" s="155">
        <v>0</v>
      </c>
      <c r="J19" s="155">
        <v>0</v>
      </c>
      <c r="K19" s="154">
        <v>4.128337E-4</v>
      </c>
      <c r="L19" s="154">
        <v>4.128337E-4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3726.777</v>
      </c>
      <c r="E22" s="152">
        <v>1298.7260000000001</v>
      </c>
      <c r="F22" s="152">
        <v>2731.779</v>
      </c>
      <c r="G22" s="152">
        <v>148.99039999999999</v>
      </c>
      <c r="H22" s="152">
        <v>1033.6590000000001</v>
      </c>
      <c r="I22" s="152">
        <v>3770.3710000000001</v>
      </c>
      <c r="J22" s="152">
        <v>2580.3029999999999</v>
      </c>
      <c r="K22" s="152">
        <v>1637.8</v>
      </c>
      <c r="L22" s="152">
        <v>2069.107</v>
      </c>
      <c r="M22" s="152">
        <v>12236.99</v>
      </c>
      <c r="N22" s="152">
        <v>12647.03</v>
      </c>
      <c r="O22" s="152">
        <v>8609.518</v>
      </c>
      <c r="P22" s="152">
        <v>5480.3429999999998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2.6820435362648901E-2</v>
      </c>
      <c r="E23" s="154">
        <v>1.74642793908657E-2</v>
      </c>
      <c r="F23" s="154">
        <v>1.17265332304242E-2</v>
      </c>
      <c r="G23" s="154">
        <v>1.0827405364515E-2</v>
      </c>
      <c r="H23" s="154">
        <v>1.46375891168269E-2</v>
      </c>
      <c r="I23" s="154">
        <v>4.1351917682865801E-3</v>
      </c>
      <c r="J23" s="154">
        <v>-1.1384909826560601E-3</v>
      </c>
      <c r="K23" s="154">
        <v>1.4350036850547801E-2</v>
      </c>
      <c r="L23" s="154">
        <v>1.38019871255275E-2</v>
      </c>
      <c r="M23" s="154">
        <v>2.9355628065588699E-2</v>
      </c>
      <c r="N23" s="154">
        <v>2.80299458633415E-2</v>
      </c>
      <c r="O23" s="154">
        <v>1.07335107674973E-2</v>
      </c>
      <c r="P23" s="154">
        <v>1.07335769761925E-2</v>
      </c>
      <c r="Q23" s="161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4169.0749999999998</v>
      </c>
      <c r="E25" s="152">
        <v>1489.905</v>
      </c>
      <c r="F25" s="152">
        <v>3430.0949999999998</v>
      </c>
      <c r="G25" s="152">
        <v>158.3152</v>
      </c>
      <c r="H25" s="152">
        <v>1396.6949999999999</v>
      </c>
      <c r="I25" s="152">
        <v>4794.6379999999999</v>
      </c>
      <c r="J25" s="152">
        <v>3128.1509999999998</v>
      </c>
      <c r="K25" s="152">
        <v>1763.671</v>
      </c>
      <c r="L25" s="152">
        <v>2210.4549999999999</v>
      </c>
      <c r="M25" s="152">
        <v>18323.14</v>
      </c>
      <c r="N25" s="152">
        <v>13885.57</v>
      </c>
      <c r="O25" s="152">
        <v>9801.8080000000009</v>
      </c>
      <c r="P25" s="152">
        <v>5869.9120000000003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2.68204923970101E-2</v>
      </c>
      <c r="E26" s="154">
        <v>1.7463935774127502E-2</v>
      </c>
      <c r="F26" s="154">
        <v>1.1726857831536999E-2</v>
      </c>
      <c r="G26" s="154">
        <v>1.0826876602211301E-2</v>
      </c>
      <c r="H26" s="154">
        <v>1.4637360465977699E-2</v>
      </c>
      <c r="I26" s="154">
        <v>4.1349609017498103E-3</v>
      </c>
      <c r="J26" s="154">
        <v>-1.1383535416366101E-3</v>
      </c>
      <c r="K26" s="154">
        <v>1.4349628261233399E-2</v>
      </c>
      <c r="L26" s="154">
        <v>1.3802301545478001E-2</v>
      </c>
      <c r="M26" s="154">
        <v>2.9355190274485101E-2</v>
      </c>
      <c r="N26" s="154">
        <v>2.8030733784656099E-2</v>
      </c>
      <c r="O26" s="154">
        <v>1.0733557186706899E-2</v>
      </c>
      <c r="P26" s="154">
        <v>1.07333919119799E-2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2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5" t="s">
        <v>60</v>
      </c>
      <c r="B7" s="166">
        <v>2177.114</v>
      </c>
      <c r="C7" s="171">
        <v>0.468629915836</v>
      </c>
      <c r="D7" s="171">
        <v>1.7589618556000001E-2</v>
      </c>
      <c r="E7" s="171">
        <v>1.2045728796999999E-2</v>
      </c>
      <c r="F7" s="171">
        <v>8.7825437779999998E-3</v>
      </c>
      <c r="G7" s="167" t="s">
        <v>62</v>
      </c>
    </row>
    <row r="8" spans="1:7">
      <c r="A8" s="168" t="s">
        <v>61</v>
      </c>
      <c r="B8" s="169">
        <v>2468.587</v>
      </c>
      <c r="C8" s="172">
        <v>0.53137029941699998</v>
      </c>
      <c r="D8" s="172">
        <v>1.9944524588000001E-2</v>
      </c>
      <c r="E8" s="172">
        <v>1.3658416377E-2</v>
      </c>
      <c r="F8" s="172">
        <v>9.9583546829999994E-3</v>
      </c>
      <c r="G8" s="170" t="s">
        <v>63</v>
      </c>
    </row>
    <row r="9" spans="1:7">
      <c r="A9" s="174" t="s">
        <v>242</v>
      </c>
      <c r="B9" s="175">
        <v>4645.7</v>
      </c>
      <c r="C9" s="176">
        <v>1</v>
      </c>
      <c r="D9" s="177"/>
      <c r="E9" s="177"/>
      <c r="F9" s="177"/>
      <c r="G9" s="164"/>
    </row>
    <row r="11" spans="1:7">
      <c r="A11" s="165" t="s">
        <v>64</v>
      </c>
      <c r="B11" s="166">
        <v>303.4153</v>
      </c>
      <c r="C11" s="171">
        <v>1.5321745479999999E-2</v>
      </c>
      <c r="D11" s="171">
        <v>2.4513917930000001E-3</v>
      </c>
      <c r="E11" s="171">
        <v>1.678762994E-3</v>
      </c>
      <c r="F11" s="171">
        <v>1.223986505E-3</v>
      </c>
      <c r="G11" s="167" t="s">
        <v>76</v>
      </c>
    </row>
    <row r="12" spans="1:7">
      <c r="A12" s="148" t="s">
        <v>65</v>
      </c>
      <c r="B12" s="178">
        <v>316.33409999999998</v>
      </c>
      <c r="C12" s="180">
        <v>1.5974113918999999E-2</v>
      </c>
      <c r="D12" s="180">
        <v>2.5557670179999995E-3</v>
      </c>
      <c r="E12" s="180">
        <v>1.750241273E-3</v>
      </c>
      <c r="F12" s="180">
        <v>1.2761013349999999E-3</v>
      </c>
      <c r="G12" s="179" t="s">
        <v>77</v>
      </c>
    </row>
    <row r="13" spans="1:7">
      <c r="A13" s="148" t="s">
        <v>66</v>
      </c>
      <c r="B13" s="178">
        <v>396.67410000000001</v>
      </c>
      <c r="C13" s="180">
        <v>2.0031091374000002E-2</v>
      </c>
      <c r="D13" s="180">
        <v>3.2048602459999998E-3</v>
      </c>
      <c r="E13" s="180">
        <v>2.1947535269999999E-3</v>
      </c>
      <c r="F13" s="180">
        <v>1.600195327E-3</v>
      </c>
      <c r="G13" s="179" t="s">
        <v>78</v>
      </c>
    </row>
    <row r="14" spans="1:7">
      <c r="A14" s="148" t="s">
        <v>67</v>
      </c>
      <c r="B14" s="178">
        <v>408.75599999999997</v>
      </c>
      <c r="C14" s="180">
        <v>2.0641198368999997E-2</v>
      </c>
      <c r="D14" s="180">
        <v>3.3024738819999997E-3</v>
      </c>
      <c r="E14" s="180">
        <v>2.2616013309999998E-3</v>
      </c>
      <c r="F14" s="180">
        <v>1.648934077E-3</v>
      </c>
      <c r="G14" s="179" t="s">
        <v>79</v>
      </c>
    </row>
    <row r="15" spans="1:7">
      <c r="A15" s="148" t="s">
        <v>68</v>
      </c>
      <c r="B15" s="178">
        <v>455.70240000000001</v>
      </c>
      <c r="C15" s="180">
        <v>2.3011879055999999E-2</v>
      </c>
      <c r="D15" s="180">
        <v>3.6817692559999999E-3</v>
      </c>
      <c r="E15" s="180">
        <v>2.521350523E-3</v>
      </c>
      <c r="F15" s="180">
        <v>1.8383172759999999E-3</v>
      </c>
      <c r="G15" s="179" t="s">
        <v>80</v>
      </c>
    </row>
    <row r="16" spans="1:7">
      <c r="A16" s="148" t="s">
        <v>69</v>
      </c>
      <c r="B16" s="178">
        <v>873.61569999999995</v>
      </c>
      <c r="C16" s="180">
        <v>4.4115499128000002E-2</v>
      </c>
      <c r="D16" s="180">
        <v>7.0582279699999998E-3</v>
      </c>
      <c r="E16" s="180">
        <v>4.8336181730000002E-3</v>
      </c>
      <c r="F16" s="180">
        <v>3.5241921780000004E-3</v>
      </c>
      <c r="G16" s="179" t="s">
        <v>81</v>
      </c>
    </row>
    <row r="17" spans="1:7">
      <c r="A17" s="148" t="s">
        <v>70</v>
      </c>
      <c r="B17" s="178">
        <v>1289.3833999999999</v>
      </c>
      <c r="C17" s="180">
        <v>6.511077154299999E-2</v>
      </c>
      <c r="D17" s="180">
        <v>1.0417351677E-2</v>
      </c>
      <c r="E17" s="180">
        <v>7.1340144569999996E-3</v>
      </c>
      <c r="F17" s="180">
        <v>5.2014116659999995E-3</v>
      </c>
      <c r="G17" s="179" t="s">
        <v>82</v>
      </c>
    </row>
    <row r="18" spans="1:7">
      <c r="A18" s="148" t="s">
        <v>71</v>
      </c>
      <c r="B18" s="178">
        <v>1538.2256</v>
      </c>
      <c r="C18" s="180">
        <v>7.7676706264000001E-2</v>
      </c>
      <c r="D18" s="180">
        <v>1.2427829482999999E-2</v>
      </c>
      <c r="E18" s="180">
        <v>8.5108305790000012E-3</v>
      </c>
      <c r="F18" s="180">
        <v>6.2052486329999997E-3</v>
      </c>
      <c r="G18" s="179" t="s">
        <v>83</v>
      </c>
    </row>
    <row r="19" spans="1:7">
      <c r="A19" s="148" t="s">
        <v>72</v>
      </c>
      <c r="B19" s="178">
        <v>2163.8651</v>
      </c>
      <c r="C19" s="180">
        <v>0.109270001596</v>
      </c>
      <c r="D19" s="180">
        <v>1.7482576345E-2</v>
      </c>
      <c r="E19" s="180">
        <v>1.1972424112E-2</v>
      </c>
      <c r="F19" s="180">
        <v>8.7290973140000012E-3</v>
      </c>
      <c r="G19" s="179" t="s">
        <v>84</v>
      </c>
    </row>
    <row r="20" spans="1:7">
      <c r="A20" s="148" t="s">
        <v>73</v>
      </c>
      <c r="B20" s="178">
        <v>2762.6619000000001</v>
      </c>
      <c r="C20" s="180">
        <v>0.13950780491000001</v>
      </c>
      <c r="D20" s="180">
        <v>2.2320452223000001E-2</v>
      </c>
      <c r="E20" s="180">
        <v>1.5285499979999999E-2</v>
      </c>
      <c r="F20" s="180">
        <v>1.1144661731E-2</v>
      </c>
      <c r="G20" s="179" t="s">
        <v>85</v>
      </c>
    </row>
    <row r="21" spans="1:7">
      <c r="A21" s="148" t="s">
        <v>74</v>
      </c>
      <c r="B21" s="178">
        <v>4630.2245999999996</v>
      </c>
      <c r="C21" s="180">
        <v>0.233815245428</v>
      </c>
      <c r="D21" s="180">
        <v>3.7409104228999998E-2</v>
      </c>
      <c r="E21" s="180">
        <v>2.5618515979999999E-2</v>
      </c>
      <c r="F21" s="180">
        <v>1.8678466194000001E-2</v>
      </c>
      <c r="G21" s="179" t="s">
        <v>86</v>
      </c>
    </row>
    <row r="22" spans="1:7">
      <c r="A22" s="168" t="s">
        <v>75</v>
      </c>
      <c r="B22" s="169">
        <v>4664.0571</v>
      </c>
      <c r="C22" s="172">
        <v>0.23552370559500002</v>
      </c>
      <c r="D22" s="172">
        <v>3.7682448101E-2</v>
      </c>
      <c r="E22" s="172">
        <v>2.5805707426999999E-2</v>
      </c>
      <c r="F22" s="172">
        <v>1.8814947524000002E-2</v>
      </c>
      <c r="G22" s="170" t="s">
        <v>87</v>
      </c>
    </row>
    <row r="23" spans="1:7">
      <c r="A23" s="174" t="s">
        <v>243</v>
      </c>
      <c r="B23" s="175">
        <v>19802.919999999998</v>
      </c>
      <c r="C23" s="176">
        <v>1</v>
      </c>
      <c r="D23" s="177"/>
      <c r="E23" s="177"/>
      <c r="F23" s="177"/>
      <c r="G23" s="164"/>
    </row>
    <row r="25" spans="1:7">
      <c r="A25" s="165" t="s">
        <v>88</v>
      </c>
      <c r="B25" s="166">
        <v>1164.7</v>
      </c>
      <c r="C25" s="171">
        <v>5.6654922538000002E-2</v>
      </c>
      <c r="D25" s="181"/>
      <c r="E25" s="171">
        <v>6.4441551200000004E-3</v>
      </c>
      <c r="F25" s="171">
        <v>4.6984350559999997E-3</v>
      </c>
      <c r="G25" s="167" t="s">
        <v>94</v>
      </c>
    </row>
    <row r="26" spans="1:7">
      <c r="A26" s="148" t="s">
        <v>89</v>
      </c>
      <c r="B26" s="178">
        <v>1395.2</v>
      </c>
      <c r="C26" s="180">
        <v>6.7867217245E-2</v>
      </c>
      <c r="D26" s="163"/>
      <c r="E26" s="180">
        <v>7.7194858959999998E-3</v>
      </c>
      <c r="F26" s="180">
        <v>5.6282790330000002E-3</v>
      </c>
      <c r="G26" s="179" t="s">
        <v>95</v>
      </c>
    </row>
    <row r="27" spans="1:7">
      <c r="A27" s="148" t="s">
        <v>90</v>
      </c>
      <c r="B27" s="178">
        <v>2055.0610000000001</v>
      </c>
      <c r="C27" s="180">
        <v>9.996507406699999E-2</v>
      </c>
      <c r="D27" s="163"/>
      <c r="E27" s="180">
        <v>1.1370423168999999E-2</v>
      </c>
      <c r="F27" s="180">
        <v>8.2901782809999998E-3</v>
      </c>
      <c r="G27" s="179" t="s">
        <v>96</v>
      </c>
    </row>
    <row r="28" spans="1:7">
      <c r="A28" s="148" t="s">
        <v>91</v>
      </c>
      <c r="B28" s="178">
        <v>2671.444</v>
      </c>
      <c r="C28" s="180">
        <v>0.12994801483999999</v>
      </c>
      <c r="D28" s="163"/>
      <c r="E28" s="180">
        <v>1.4780801519999999E-2</v>
      </c>
      <c r="F28" s="180">
        <v>1.0776685961000001E-2</v>
      </c>
      <c r="G28" s="179" t="s">
        <v>97</v>
      </c>
    </row>
    <row r="29" spans="1:7">
      <c r="A29" s="148" t="s">
        <v>92</v>
      </c>
      <c r="B29" s="178">
        <v>5834.3959999999997</v>
      </c>
      <c r="C29" s="180">
        <v>0.28380463075099999</v>
      </c>
      <c r="D29" s="163"/>
      <c r="E29" s="180">
        <v>3.2281061951000001E-2</v>
      </c>
      <c r="F29" s="180">
        <v>2.3536130072999997E-2</v>
      </c>
      <c r="G29" s="179" t="s">
        <v>98</v>
      </c>
    </row>
    <row r="30" spans="1:7">
      <c r="A30" s="168" t="s">
        <v>93</v>
      </c>
      <c r="B30" s="169">
        <v>7436.9859999999999</v>
      </c>
      <c r="C30" s="172">
        <v>0.36175999462999997</v>
      </c>
      <c r="D30" s="182"/>
      <c r="E30" s="172">
        <v>4.1148013572999999E-2</v>
      </c>
      <c r="F30" s="172">
        <v>3.0001026643000001E-2</v>
      </c>
      <c r="G30" s="170" t="s">
        <v>99</v>
      </c>
    </row>
    <row r="31" spans="1:7">
      <c r="A31" s="174" t="s">
        <v>244</v>
      </c>
      <c r="B31" s="175">
        <v>20557.79</v>
      </c>
      <c r="C31" s="176">
        <v>1</v>
      </c>
      <c r="D31" s="177"/>
      <c r="E31" s="177"/>
      <c r="F31" s="177"/>
      <c r="G31" s="164"/>
    </row>
    <row r="33" spans="1:7">
      <c r="A33" s="165" t="s">
        <v>100</v>
      </c>
      <c r="B33" s="166">
        <v>525.47799999999995</v>
      </c>
      <c r="C33" s="171">
        <v>1.4760311162E-2</v>
      </c>
      <c r="D33" s="171">
        <v>4.2455092290000001E-3</v>
      </c>
      <c r="E33" s="171">
        <v>2.9074111309999998E-3</v>
      </c>
      <c r="F33" s="171">
        <v>2.1197941579999997E-3</v>
      </c>
      <c r="G33" s="167" t="s">
        <v>104</v>
      </c>
    </row>
    <row r="34" spans="1:7">
      <c r="A34" s="148" t="s">
        <v>101</v>
      </c>
      <c r="B34" s="178">
        <v>2763.9520000000002</v>
      </c>
      <c r="C34" s="180">
        <v>7.7637487310999995E-2</v>
      </c>
      <c r="D34" s="180">
        <v>2.2330875363999997E-2</v>
      </c>
      <c r="E34" s="180">
        <v>1.5292637959999999E-2</v>
      </c>
      <c r="F34" s="180">
        <v>1.1149866034E-2</v>
      </c>
      <c r="G34" s="179" t="s">
        <v>105</v>
      </c>
    </row>
    <row r="35" spans="1:7">
      <c r="A35" s="148" t="s">
        <v>102</v>
      </c>
      <c r="B35" s="178">
        <v>6621.8429999999998</v>
      </c>
      <c r="C35" s="180">
        <v>0.186002959489</v>
      </c>
      <c r="D35" s="180">
        <v>5.3500042950999999E-2</v>
      </c>
      <c r="E35" s="180">
        <v>3.6637918323E-2</v>
      </c>
      <c r="F35" s="180">
        <v>2.6712715107000001E-2</v>
      </c>
      <c r="G35" s="179" t="s">
        <v>106</v>
      </c>
    </row>
    <row r="36" spans="1:7">
      <c r="A36" s="168" t="s">
        <v>103</v>
      </c>
      <c r="B36" s="169">
        <v>25689.468000000001</v>
      </c>
      <c r="C36" s="172">
        <v>0.72159927012799996</v>
      </c>
      <c r="D36" s="172">
        <v>0.20755364351</v>
      </c>
      <c r="E36" s="172">
        <v>0.142136959507</v>
      </c>
      <c r="F36" s="172">
        <v>0.10363209153899999</v>
      </c>
      <c r="G36" s="170" t="s">
        <v>107</v>
      </c>
    </row>
    <row r="37" spans="1:7">
      <c r="A37" s="174" t="s">
        <v>245</v>
      </c>
      <c r="B37" s="175">
        <v>35600.74</v>
      </c>
      <c r="C37" s="176">
        <v>1</v>
      </c>
      <c r="D37" s="177"/>
      <c r="E37" s="177"/>
      <c r="F37" s="177"/>
      <c r="G37" s="164"/>
    </row>
    <row r="39" spans="1:7">
      <c r="A39" s="165" t="s">
        <v>108</v>
      </c>
      <c r="B39" s="166">
        <v>684.60850000000005</v>
      </c>
      <c r="C39" s="171">
        <v>6.8708751173999993E-2</v>
      </c>
      <c r="D39" s="171">
        <v>5.5311767670000005E-3</v>
      </c>
      <c r="E39" s="171">
        <v>3.7878624279999999E-3</v>
      </c>
      <c r="F39" s="171">
        <v>2.7617314120000004E-3</v>
      </c>
      <c r="G39" s="167" t="s">
        <v>111</v>
      </c>
    </row>
    <row r="40" spans="1:7">
      <c r="A40" s="148" t="s">
        <v>109</v>
      </c>
      <c r="B40" s="178">
        <v>3450.3957999999998</v>
      </c>
      <c r="C40" s="180">
        <v>0.34628899067800001</v>
      </c>
      <c r="D40" s="180">
        <v>2.7876880122E-2</v>
      </c>
      <c r="E40" s="180">
        <v>1.9090654897999999E-2</v>
      </c>
      <c r="F40" s="180">
        <v>1.3919001101999999E-2</v>
      </c>
      <c r="G40" s="179" t="s">
        <v>112</v>
      </c>
    </row>
    <row r="41" spans="1:7">
      <c r="A41" s="168" t="s">
        <v>110</v>
      </c>
      <c r="B41" s="169">
        <v>5828.9155000000001</v>
      </c>
      <c r="C41" s="172">
        <v>0.58500223807499996</v>
      </c>
      <c r="D41" s="172">
        <v>4.7093721432000003E-2</v>
      </c>
      <c r="E41" s="172">
        <v>3.2250738956000002E-2</v>
      </c>
      <c r="F41" s="172">
        <v>2.3514021569999998E-2</v>
      </c>
      <c r="G41" s="170" t="s">
        <v>113</v>
      </c>
    </row>
    <row r="42" spans="1:7">
      <c r="A42" s="174" t="s">
        <v>246</v>
      </c>
      <c r="B42" s="175">
        <v>9963.92</v>
      </c>
      <c r="C42" s="176">
        <v>1</v>
      </c>
      <c r="D42" s="177"/>
      <c r="E42" s="177"/>
      <c r="F42" s="177"/>
      <c r="G42" s="164"/>
    </row>
    <row r="44" spans="1:7">
      <c r="A44" s="183" t="s">
        <v>114</v>
      </c>
      <c r="B44" s="184">
        <v>638.27030000000002</v>
      </c>
      <c r="C44" s="186">
        <v>1.0000004700210001</v>
      </c>
      <c r="D44" s="186">
        <v>5.1567952399999995E-3</v>
      </c>
      <c r="E44" s="186">
        <v>3.5314783389999997E-3</v>
      </c>
      <c r="F44" s="186">
        <v>2.574801711E-3</v>
      </c>
      <c r="G44" s="185" t="s">
        <v>115</v>
      </c>
    </row>
    <row r="45" spans="1:7">
      <c r="A45" s="174" t="s">
        <v>247</v>
      </c>
      <c r="B45" s="175">
        <v>638.27</v>
      </c>
      <c r="C45" s="176">
        <v>1</v>
      </c>
      <c r="D45" s="177"/>
      <c r="E45" s="177"/>
      <c r="F45" s="177"/>
      <c r="G45" s="164"/>
    </row>
    <row r="47" spans="1:7">
      <c r="A47" s="165" t="s">
        <v>116</v>
      </c>
      <c r="B47" s="166">
        <v>909.45280000000002</v>
      </c>
      <c r="C47" s="171">
        <v>2.1878618007999999E-2</v>
      </c>
      <c r="D47" s="171">
        <v>7.3477676630000002E-3</v>
      </c>
      <c r="E47" s="171">
        <v>5.0319008480000007E-3</v>
      </c>
      <c r="F47" s="171">
        <v>3.668760125E-3</v>
      </c>
      <c r="G47" s="167" t="s">
        <v>126</v>
      </c>
    </row>
    <row r="48" spans="1:7">
      <c r="A48" s="148" t="s">
        <v>117</v>
      </c>
      <c r="B48" s="178">
        <v>967.03099999999995</v>
      </c>
      <c r="C48" s="180">
        <v>2.3263771193999999E-2</v>
      </c>
      <c r="D48" s="180">
        <v>7.812960838E-3</v>
      </c>
      <c r="E48" s="180">
        <v>5.3504746030000007E-3</v>
      </c>
      <c r="F48" s="180">
        <v>3.901032326E-3</v>
      </c>
      <c r="G48" s="179" t="s">
        <v>127</v>
      </c>
    </row>
    <row r="49" spans="1:7">
      <c r="A49" s="148" t="s">
        <v>118</v>
      </c>
      <c r="B49" s="178">
        <v>1677.16</v>
      </c>
      <c r="C49" s="180">
        <v>4.0347275831999999E-2</v>
      </c>
      <c r="D49" s="180">
        <v>1.3550326101000001E-2</v>
      </c>
      <c r="E49" s="180">
        <v>9.2795391089999998E-3</v>
      </c>
      <c r="F49" s="180">
        <v>6.765714208E-3</v>
      </c>
      <c r="G49" s="179" t="s">
        <v>128</v>
      </c>
    </row>
    <row r="50" spans="1:7">
      <c r="A50" s="148" t="s">
        <v>119</v>
      </c>
      <c r="B50" s="178">
        <v>1691.818</v>
      </c>
      <c r="C50" s="180">
        <v>4.0699901919999996E-2</v>
      </c>
      <c r="D50" s="180">
        <v>1.3668752893E-2</v>
      </c>
      <c r="E50" s="180">
        <v>9.3606401880000009E-3</v>
      </c>
      <c r="F50" s="180">
        <v>6.8248450240000003E-3</v>
      </c>
      <c r="G50" s="179" t="s">
        <v>129</v>
      </c>
    </row>
    <row r="51" spans="1:7">
      <c r="A51" s="148" t="s">
        <v>120</v>
      </c>
      <c r="B51" s="178">
        <v>2115.2343000000001</v>
      </c>
      <c r="C51" s="180">
        <v>5.0885986878E-2</v>
      </c>
      <c r="D51" s="180">
        <v>1.7089672151000001E-2</v>
      </c>
      <c r="E51" s="180">
        <v>1.1703355322E-2</v>
      </c>
      <c r="F51" s="180">
        <v>8.5329191950000004E-3</v>
      </c>
      <c r="G51" s="179" t="s">
        <v>130</v>
      </c>
    </row>
    <row r="52" spans="1:7">
      <c r="A52" s="148" t="s">
        <v>121</v>
      </c>
      <c r="B52" s="178">
        <v>2322.1498000000001</v>
      </c>
      <c r="C52" s="180">
        <v>5.5863733040000002E-2</v>
      </c>
      <c r="D52" s="180">
        <v>1.8761410387000001E-2</v>
      </c>
      <c r="E52" s="180">
        <v>1.2848195691999999E-2</v>
      </c>
      <c r="F52" s="180">
        <v>9.3676225849999989E-3</v>
      </c>
      <c r="G52" s="179" t="s">
        <v>131</v>
      </c>
    </row>
    <row r="53" spans="1:7">
      <c r="A53" s="148" t="s">
        <v>122</v>
      </c>
      <c r="B53" s="178">
        <v>5731.8651</v>
      </c>
      <c r="C53" s="180">
        <v>0.13789092407600001</v>
      </c>
      <c r="D53" s="180">
        <v>4.6309619397999997E-2</v>
      </c>
      <c r="E53" s="180">
        <v>3.1713769923999997E-2</v>
      </c>
      <c r="F53" s="180">
        <v>2.3122517318E-2</v>
      </c>
      <c r="G53" s="179" t="s">
        <v>132</v>
      </c>
    </row>
    <row r="54" spans="1:7">
      <c r="A54" s="148" t="s">
        <v>123</v>
      </c>
      <c r="B54" s="178">
        <v>7272.2312000000002</v>
      </c>
      <c r="C54" s="180">
        <v>0.17494736229299998</v>
      </c>
      <c r="D54" s="180">
        <v>5.8754742682999996E-2</v>
      </c>
      <c r="E54" s="180">
        <v>4.0236443651000001E-2</v>
      </c>
      <c r="F54" s="180">
        <v>2.9336400792999998E-2</v>
      </c>
      <c r="G54" s="179" t="s">
        <v>133</v>
      </c>
    </row>
    <row r="55" spans="1:7">
      <c r="A55" s="148" t="s">
        <v>124</v>
      </c>
      <c r="B55" s="178">
        <v>8164.0690000000004</v>
      </c>
      <c r="C55" s="180">
        <v>0.19640221794999999</v>
      </c>
      <c r="D55" s="180">
        <v>6.5960192978999993E-2</v>
      </c>
      <c r="E55" s="180">
        <v>4.5170882669000004E-2</v>
      </c>
      <c r="F55" s="180">
        <v>3.2934101473999999E-2</v>
      </c>
      <c r="G55" s="179" t="s">
        <v>134</v>
      </c>
    </row>
    <row r="56" spans="1:7">
      <c r="A56" s="168" t="s">
        <v>125</v>
      </c>
      <c r="B56" s="169">
        <v>10717.0996</v>
      </c>
      <c r="C56" s="172">
        <v>0.25782022805499999</v>
      </c>
      <c r="D56" s="172">
        <v>8.658696512700001E-2</v>
      </c>
      <c r="E56" s="172">
        <v>5.9296516062000003E-2</v>
      </c>
      <c r="F56" s="172">
        <v>4.3233104196000002E-2</v>
      </c>
      <c r="G56" s="170" t="s">
        <v>135</v>
      </c>
    </row>
    <row r="57" spans="1:7">
      <c r="A57" s="174" t="s">
        <v>248</v>
      </c>
      <c r="B57" s="175">
        <v>41568.11</v>
      </c>
      <c r="C57" s="176">
        <v>1</v>
      </c>
      <c r="D57" s="177"/>
      <c r="E57" s="177"/>
      <c r="F57" s="177"/>
      <c r="G57" s="164"/>
    </row>
    <row r="59" spans="1:7">
      <c r="A59" s="165" t="s">
        <v>136</v>
      </c>
      <c r="B59" s="166">
        <v>288.52140000000003</v>
      </c>
      <c r="C59" s="171">
        <v>4.6929737810000004E-3</v>
      </c>
      <c r="D59" s="181"/>
      <c r="E59" s="181"/>
      <c r="F59" s="171">
        <v>1.1639040609999999E-3</v>
      </c>
      <c r="G59" s="167" t="s">
        <v>164</v>
      </c>
    </row>
    <row r="60" spans="1:7">
      <c r="A60" s="148" t="s">
        <v>137</v>
      </c>
      <c r="B60" s="178">
        <v>391.786</v>
      </c>
      <c r="C60" s="180">
        <v>6.372634494E-3</v>
      </c>
      <c r="D60" s="163"/>
      <c r="E60" s="163"/>
      <c r="F60" s="180">
        <v>1.580476583E-3</v>
      </c>
      <c r="G60" s="179" t="s">
        <v>165</v>
      </c>
    </row>
    <row r="61" spans="1:7">
      <c r="A61" s="148" t="s">
        <v>138</v>
      </c>
      <c r="B61" s="178">
        <v>405.6601</v>
      </c>
      <c r="C61" s="180">
        <v>6.5983050590000007E-3</v>
      </c>
      <c r="D61" s="163"/>
      <c r="E61" s="163"/>
      <c r="F61" s="180">
        <v>1.636445123E-3</v>
      </c>
      <c r="G61" s="179" t="s">
        <v>166</v>
      </c>
    </row>
    <row r="62" spans="1:7">
      <c r="A62" s="148" t="s">
        <v>139</v>
      </c>
      <c r="B62" s="178">
        <v>414.96440000000001</v>
      </c>
      <c r="C62" s="180">
        <v>6.7496450850000004E-3</v>
      </c>
      <c r="D62" s="163"/>
      <c r="E62" s="163"/>
      <c r="F62" s="180">
        <v>1.6739789509999999E-3</v>
      </c>
      <c r="G62" s="179" t="s">
        <v>167</v>
      </c>
    </row>
    <row r="63" spans="1:7">
      <c r="A63" s="148" t="s">
        <v>140</v>
      </c>
      <c r="B63" s="178">
        <v>429.32409999999999</v>
      </c>
      <c r="C63" s="180">
        <v>6.9832142259999997E-3</v>
      </c>
      <c r="D63" s="163"/>
      <c r="E63" s="163"/>
      <c r="F63" s="180">
        <v>1.7319064149999999E-3</v>
      </c>
      <c r="G63" s="179" t="s">
        <v>168</v>
      </c>
    </row>
    <row r="64" spans="1:7">
      <c r="A64" s="148" t="s">
        <v>141</v>
      </c>
      <c r="B64" s="178">
        <v>442.28769999999997</v>
      </c>
      <c r="C64" s="180">
        <v>7.1940749619999996E-3</v>
      </c>
      <c r="D64" s="163"/>
      <c r="E64" s="163"/>
      <c r="F64" s="180">
        <v>1.78420197E-3</v>
      </c>
      <c r="G64" s="179" t="s">
        <v>169</v>
      </c>
    </row>
    <row r="65" spans="1:7">
      <c r="A65" s="148" t="s">
        <v>142</v>
      </c>
      <c r="B65" s="178">
        <v>452.03460000000001</v>
      </c>
      <c r="C65" s="180">
        <v>7.3526141419999998E-3</v>
      </c>
      <c r="D65" s="163"/>
      <c r="E65" s="163"/>
      <c r="F65" s="180">
        <v>1.8235212600000001E-3</v>
      </c>
      <c r="G65" s="179" t="s">
        <v>170</v>
      </c>
    </row>
    <row r="66" spans="1:7">
      <c r="A66" s="148" t="s">
        <v>143</v>
      </c>
      <c r="B66" s="178">
        <v>620.00009999999997</v>
      </c>
      <c r="C66" s="180">
        <v>1.0084673836000001E-2</v>
      </c>
      <c r="D66" s="163"/>
      <c r="E66" s="163"/>
      <c r="F66" s="180">
        <v>2.5010991710000003E-3</v>
      </c>
      <c r="G66" s="179" t="s">
        <v>171</v>
      </c>
    </row>
    <row r="67" spans="1:7">
      <c r="A67" s="148" t="s">
        <v>144</v>
      </c>
      <c r="B67" s="178">
        <v>633.0317</v>
      </c>
      <c r="C67" s="180">
        <v>1.0296640633000001E-2</v>
      </c>
      <c r="D67" s="163"/>
      <c r="E67" s="163"/>
      <c r="F67" s="180">
        <v>2.55366904E-3</v>
      </c>
      <c r="G67" s="179" t="s">
        <v>172</v>
      </c>
    </row>
    <row r="68" spans="1:7">
      <c r="A68" s="148" t="s">
        <v>145</v>
      </c>
      <c r="B68" s="178">
        <v>686.39940000000001</v>
      </c>
      <c r="C68" s="180">
        <v>1.1164698312000001E-2</v>
      </c>
      <c r="D68" s="163"/>
      <c r="E68" s="163"/>
      <c r="F68" s="180">
        <v>2.7689559570000001E-3</v>
      </c>
      <c r="G68" s="179" t="s">
        <v>173</v>
      </c>
    </row>
    <row r="69" spans="1:7">
      <c r="A69" s="148" t="s">
        <v>146</v>
      </c>
      <c r="B69" s="178">
        <v>694.2713</v>
      </c>
      <c r="C69" s="180">
        <v>1.1292739490999999E-2</v>
      </c>
      <c r="D69" s="163"/>
      <c r="E69" s="163"/>
      <c r="F69" s="180">
        <v>2.80071144E-3</v>
      </c>
      <c r="G69" s="179" t="s">
        <v>174</v>
      </c>
    </row>
    <row r="70" spans="1:7">
      <c r="A70" s="148" t="s">
        <v>147</v>
      </c>
      <c r="B70" s="178">
        <v>806.05050000000006</v>
      </c>
      <c r="C70" s="180">
        <v>1.3110895285E-2</v>
      </c>
      <c r="D70" s="163"/>
      <c r="E70" s="163"/>
      <c r="F70" s="180">
        <v>3.2516321159999999E-3</v>
      </c>
      <c r="G70" s="179" t="s">
        <v>175</v>
      </c>
    </row>
    <row r="71" spans="1:7">
      <c r="A71" s="148" t="s">
        <v>148</v>
      </c>
      <c r="B71" s="178">
        <v>1064.1904999999999</v>
      </c>
      <c r="C71" s="180">
        <v>1.7309697355999999E-2</v>
      </c>
      <c r="D71" s="163"/>
      <c r="E71" s="163"/>
      <c r="F71" s="180">
        <v>4.2929766900000003E-3</v>
      </c>
      <c r="G71" s="179" t="s">
        <v>176</v>
      </c>
    </row>
    <row r="72" spans="1:7">
      <c r="A72" s="148" t="s">
        <v>149</v>
      </c>
      <c r="B72" s="178">
        <v>1295.0868</v>
      </c>
      <c r="C72" s="180">
        <v>2.1065364291000001E-2</v>
      </c>
      <c r="D72" s="163"/>
      <c r="E72" s="163"/>
      <c r="F72" s="180">
        <v>5.2244193539999996E-3</v>
      </c>
      <c r="G72" s="179" t="s">
        <v>177</v>
      </c>
    </row>
    <row r="73" spans="1:7">
      <c r="A73" s="148" t="s">
        <v>150</v>
      </c>
      <c r="B73" s="178">
        <v>1449.1641</v>
      </c>
      <c r="C73" s="180">
        <v>2.3571524074000001E-2</v>
      </c>
      <c r="D73" s="163"/>
      <c r="E73" s="163"/>
      <c r="F73" s="180">
        <v>5.8459718460000002E-3</v>
      </c>
      <c r="G73" s="179" t="s">
        <v>178</v>
      </c>
    </row>
    <row r="74" spans="1:7">
      <c r="A74" s="148" t="s">
        <v>151</v>
      </c>
      <c r="B74" s="178">
        <v>1526.5714</v>
      </c>
      <c r="C74" s="180">
        <v>2.4830600279000001E-2</v>
      </c>
      <c r="D74" s="163"/>
      <c r="E74" s="163"/>
      <c r="F74" s="180">
        <v>6.1582352370000001E-3</v>
      </c>
      <c r="G74" s="179" t="s">
        <v>179</v>
      </c>
    </row>
    <row r="75" spans="1:7">
      <c r="A75" s="148" t="s">
        <v>152</v>
      </c>
      <c r="B75" s="178">
        <v>1535.2474999999999</v>
      </c>
      <c r="C75" s="180">
        <v>2.4971722254E-2</v>
      </c>
      <c r="D75" s="163"/>
      <c r="E75" s="163"/>
      <c r="F75" s="180">
        <v>6.1932348870000001E-3</v>
      </c>
      <c r="G75" s="179" t="s">
        <v>180</v>
      </c>
    </row>
    <row r="76" spans="1:7">
      <c r="A76" s="148" t="s">
        <v>153</v>
      </c>
      <c r="B76" s="178">
        <v>1563.8960999999999</v>
      </c>
      <c r="C76" s="180">
        <v>2.5437708932000001E-2</v>
      </c>
      <c r="D76" s="163"/>
      <c r="E76" s="163"/>
      <c r="F76" s="180">
        <v>6.3088042070000008E-3</v>
      </c>
      <c r="G76" s="179" t="s">
        <v>181</v>
      </c>
    </row>
    <row r="77" spans="1:7">
      <c r="A77" s="187"/>
      <c r="B77" s="178">
        <v>1701.4136000000001</v>
      </c>
      <c r="C77" s="180">
        <v>2.7674513626E-2</v>
      </c>
      <c r="D77" s="163"/>
      <c r="E77" s="163"/>
      <c r="F77" s="180">
        <v>6.8635539649999997E-3</v>
      </c>
      <c r="G77" s="179" t="s">
        <v>182</v>
      </c>
    </row>
    <row r="78" spans="1:7">
      <c r="A78" s="148" t="s">
        <v>154</v>
      </c>
      <c r="B78" s="178">
        <v>1983.6561999999999</v>
      </c>
      <c r="C78" s="180">
        <v>3.2265358956000002E-2</v>
      </c>
      <c r="D78" s="163"/>
      <c r="E78" s="163"/>
      <c r="F78" s="180">
        <v>8.002129157E-3</v>
      </c>
      <c r="G78" s="179" t="s">
        <v>183</v>
      </c>
    </row>
    <row r="79" spans="1:7">
      <c r="A79" s="148" t="s">
        <v>155</v>
      </c>
      <c r="B79" s="178">
        <v>2103.4915000000001</v>
      </c>
      <c r="C79" s="180">
        <v>3.4214552051999997E-2</v>
      </c>
      <c r="D79" s="163"/>
      <c r="E79" s="163"/>
      <c r="F79" s="180">
        <v>8.4855483840000009E-3</v>
      </c>
      <c r="G79" s="179" t="s">
        <v>184</v>
      </c>
    </row>
    <row r="80" spans="1:7">
      <c r="A80" s="148" t="s">
        <v>156</v>
      </c>
      <c r="B80" s="178">
        <v>2576.2966000000001</v>
      </c>
      <c r="C80" s="180">
        <v>4.1905010845999999E-2</v>
      </c>
      <c r="D80" s="163"/>
      <c r="E80" s="163"/>
      <c r="F80" s="180">
        <v>1.0392858469999999E-2</v>
      </c>
      <c r="G80" s="179" t="s">
        <v>185</v>
      </c>
    </row>
    <row r="81" spans="1:7">
      <c r="A81" s="148" t="s">
        <v>157</v>
      </c>
      <c r="B81" s="178">
        <v>2847.0011</v>
      </c>
      <c r="C81" s="180">
        <v>4.6308182051999998E-2</v>
      </c>
      <c r="D81" s="163"/>
      <c r="E81" s="163"/>
      <c r="F81" s="180">
        <v>1.1484888617E-2</v>
      </c>
      <c r="G81" s="179" t="s">
        <v>186</v>
      </c>
    </row>
    <row r="82" spans="1:7">
      <c r="A82" s="148" t="s">
        <v>158</v>
      </c>
      <c r="B82" s="178">
        <v>3230.3092000000001</v>
      </c>
      <c r="C82" s="180">
        <v>5.2542918412999996E-2</v>
      </c>
      <c r="D82" s="163"/>
      <c r="E82" s="163"/>
      <c r="F82" s="180">
        <v>1.3031165094999998E-2</v>
      </c>
      <c r="G82" s="179" t="s">
        <v>187</v>
      </c>
    </row>
    <row r="83" spans="1:7">
      <c r="A83" s="148" t="s">
        <v>159</v>
      </c>
      <c r="B83" s="178">
        <v>4141.4031000000004</v>
      </c>
      <c r="C83" s="180">
        <v>6.7362407659999998E-2</v>
      </c>
      <c r="D83" s="163"/>
      <c r="E83" s="163"/>
      <c r="F83" s="180">
        <v>1.6706545467000001E-2</v>
      </c>
      <c r="G83" s="179" t="s">
        <v>188</v>
      </c>
    </row>
    <row r="84" spans="1:7">
      <c r="A84" s="148" t="s">
        <v>160</v>
      </c>
      <c r="B84" s="178">
        <v>4677.5382</v>
      </c>
      <c r="C84" s="180">
        <v>7.6082966924000003E-2</v>
      </c>
      <c r="D84" s="163"/>
      <c r="E84" s="163"/>
      <c r="F84" s="180">
        <v>1.8869330689E-2</v>
      </c>
      <c r="G84" s="179" t="s">
        <v>189</v>
      </c>
    </row>
    <row r="85" spans="1:7">
      <c r="A85" s="148" t="s">
        <v>161</v>
      </c>
      <c r="B85" s="178">
        <v>5167.5470999999998</v>
      </c>
      <c r="C85" s="180">
        <v>8.4053255852999997E-2</v>
      </c>
      <c r="D85" s="163"/>
      <c r="E85" s="163"/>
      <c r="F85" s="180">
        <v>2.0846041423999997E-2</v>
      </c>
      <c r="G85" s="179" t="s">
        <v>190</v>
      </c>
    </row>
    <row r="86" spans="1:7">
      <c r="A86" s="148" t="s">
        <v>162</v>
      </c>
      <c r="B86" s="178">
        <v>5557.0959000000003</v>
      </c>
      <c r="C86" s="180">
        <v>9.0389500945000006E-2</v>
      </c>
      <c r="D86" s="163"/>
      <c r="E86" s="163"/>
      <c r="F86" s="180">
        <v>2.2417493075000003E-2</v>
      </c>
      <c r="G86" s="179" t="s">
        <v>191</v>
      </c>
    </row>
    <row r="87" spans="1:7">
      <c r="A87" s="168" t="s">
        <v>163</v>
      </c>
      <c r="B87" s="169">
        <v>12795.204100000001</v>
      </c>
      <c r="C87" s="172">
        <v>0.20812167612500002</v>
      </c>
      <c r="D87" s="182"/>
      <c r="E87" s="182"/>
      <c r="F87" s="172">
        <v>5.1616240652999995E-2</v>
      </c>
      <c r="G87" s="170" t="s">
        <v>192</v>
      </c>
    </row>
    <row r="88" spans="1:7">
      <c r="A88" s="174" t="s">
        <v>249</v>
      </c>
      <c r="B88" s="175">
        <v>61479.44</v>
      </c>
      <c r="C88" s="176">
        <v>1</v>
      </c>
      <c r="D88" s="177"/>
      <c r="E88" s="177"/>
      <c r="F88" s="177"/>
      <c r="G88" s="164"/>
    </row>
    <row r="90" spans="1:7">
      <c r="A90" s="183" t="s">
        <v>193</v>
      </c>
      <c r="B90" s="184">
        <v>1272.5039999999999</v>
      </c>
      <c r="C90" s="186">
        <v>1.0000031434180001</v>
      </c>
      <c r="D90" s="186">
        <v>1.0280977464E-2</v>
      </c>
      <c r="E90" s="186">
        <v>7.0406226210000004E-3</v>
      </c>
      <c r="F90" s="186">
        <v>5.1333196550000003E-3</v>
      </c>
      <c r="G90" s="185" t="s">
        <v>194</v>
      </c>
    </row>
    <row r="91" spans="1:7">
      <c r="A91" s="174" t="s">
        <v>250</v>
      </c>
      <c r="B91" s="175">
        <v>1272.5</v>
      </c>
      <c r="C91" s="176">
        <v>1</v>
      </c>
      <c r="D91" s="177"/>
      <c r="E91" s="177"/>
      <c r="F91" s="177"/>
      <c r="G91" s="164"/>
    </row>
    <row r="93" spans="1:7">
      <c r="A93" s="183" t="s">
        <v>195</v>
      </c>
      <c r="B93" s="184">
        <v>473.97320000000002</v>
      </c>
      <c r="C93" s="186">
        <v>1.0000067514820001</v>
      </c>
      <c r="D93" s="186">
        <v>3.8293850450000001E-3</v>
      </c>
      <c r="E93" s="188"/>
      <c r="F93" s="186">
        <v>1.9120222359999999E-3</v>
      </c>
      <c r="G93" s="185" t="s">
        <v>196</v>
      </c>
    </row>
    <row r="94" spans="1:7">
      <c r="A94" s="174" t="s">
        <v>251</v>
      </c>
      <c r="B94" s="175">
        <v>473.97</v>
      </c>
      <c r="C94" s="176">
        <v>1</v>
      </c>
      <c r="D94" s="177"/>
      <c r="E94" s="177"/>
      <c r="F94" s="177"/>
      <c r="G94" s="164"/>
    </row>
    <row r="96" spans="1:7">
      <c r="A96" s="165" t="s">
        <v>197</v>
      </c>
      <c r="B96" s="166">
        <v>2186.4920000000002</v>
      </c>
      <c r="C96" s="171">
        <v>0.31022431577300003</v>
      </c>
      <c r="D96" s="171">
        <v>1.7665386496E-2</v>
      </c>
      <c r="E96" s="171">
        <v>1.2097616224000001E-2</v>
      </c>
      <c r="F96" s="171">
        <v>8.8203749139999996E-3</v>
      </c>
      <c r="G96" s="167" t="s">
        <v>199</v>
      </c>
    </row>
    <row r="97" spans="1:7">
      <c r="A97" s="168" t="s">
        <v>198</v>
      </c>
      <c r="B97" s="169">
        <v>4861.6120000000001</v>
      </c>
      <c r="C97" s="172">
        <v>0.68977625175599999</v>
      </c>
      <c r="D97" s="172">
        <v>3.9278558977E-2</v>
      </c>
      <c r="E97" s="172">
        <v>2.6898756642000001E-2</v>
      </c>
      <c r="F97" s="172">
        <v>1.9611889970000001E-2</v>
      </c>
      <c r="G97" s="170" t="s">
        <v>200</v>
      </c>
    </row>
    <row r="98" spans="1:7">
      <c r="A98" s="174" t="s">
        <v>252</v>
      </c>
      <c r="B98" s="175">
        <v>7048.1</v>
      </c>
      <c r="C98" s="176">
        <v>1</v>
      </c>
      <c r="D98" s="177"/>
      <c r="E98" s="177"/>
      <c r="F98" s="177"/>
      <c r="G98" s="164"/>
    </row>
    <row r="100" spans="1:7">
      <c r="A100" s="165" t="s">
        <v>201</v>
      </c>
      <c r="B100" s="166">
        <v>397.05790000000002</v>
      </c>
      <c r="C100" s="171">
        <v>4.9890169676999996E-2</v>
      </c>
      <c r="D100" s="171">
        <v>3.2079610920000001E-3</v>
      </c>
      <c r="E100" s="171">
        <v>2.1968770490000001E-3</v>
      </c>
      <c r="F100" s="171">
        <v>1.6017435879999999E-3</v>
      </c>
      <c r="G100" s="167" t="s">
        <v>206</v>
      </c>
    </row>
    <row r="101" spans="1:7">
      <c r="A101" s="148" t="s">
        <v>202</v>
      </c>
      <c r="B101" s="178">
        <v>464.49419999999998</v>
      </c>
      <c r="C101" s="180">
        <v>5.8363514369000002E-2</v>
      </c>
      <c r="D101" s="180">
        <v>3.7528010930000001E-3</v>
      </c>
      <c r="E101" s="180">
        <v>2.5699945709999998E-3</v>
      </c>
      <c r="F101" s="180">
        <v>1.8737836629999999E-3</v>
      </c>
      <c r="G101" s="179" t="s">
        <v>207</v>
      </c>
    </row>
    <row r="102" spans="1:7">
      <c r="A102" s="148" t="s">
        <v>203</v>
      </c>
      <c r="B102" s="178">
        <v>614.26580000000001</v>
      </c>
      <c r="C102" s="180">
        <v>7.7182257269999999E-2</v>
      </c>
      <c r="D102" s="180">
        <v>4.9628550059999995E-3</v>
      </c>
      <c r="E102" s="180">
        <v>3.39866412E-3</v>
      </c>
      <c r="F102" s="180">
        <v>2.477966831E-3</v>
      </c>
      <c r="G102" s="179" t="s">
        <v>208</v>
      </c>
    </row>
    <row r="103" spans="1:7">
      <c r="A103" s="148" t="s">
        <v>204</v>
      </c>
      <c r="B103" s="178">
        <v>1282.6092000000001</v>
      </c>
      <c r="C103" s="180">
        <v>0.16115934380700001</v>
      </c>
      <c r="D103" s="180">
        <v>1.0362620692E-2</v>
      </c>
      <c r="E103" s="180">
        <v>7.0965335650000003E-3</v>
      </c>
      <c r="F103" s="180">
        <v>5.1740843380000002E-3</v>
      </c>
      <c r="G103" s="179" t="s">
        <v>209</v>
      </c>
    </row>
    <row r="104" spans="1:7">
      <c r="A104" s="168" t="s">
        <v>205</v>
      </c>
      <c r="B104" s="169">
        <v>5200.2084000000004</v>
      </c>
      <c r="C104" s="172">
        <v>0.65340414945299996</v>
      </c>
      <c r="D104" s="182"/>
      <c r="E104" s="182"/>
      <c r="F104" s="172">
        <v>2.0977798097000001E-2</v>
      </c>
      <c r="G104" s="170" t="s">
        <v>210</v>
      </c>
    </row>
    <row r="105" spans="1:7">
      <c r="A105" s="174" t="s">
        <v>253</v>
      </c>
      <c r="B105" s="175">
        <v>7958.64</v>
      </c>
      <c r="C105" s="176">
        <v>1</v>
      </c>
      <c r="D105" s="177"/>
      <c r="E105" s="177"/>
      <c r="F105" s="177"/>
      <c r="G105" s="164"/>
    </row>
    <row r="107" spans="1:7">
      <c r="A107" s="165" t="s">
        <v>211</v>
      </c>
      <c r="B107" s="166">
        <v>1873.6969999999999</v>
      </c>
      <c r="C107" s="171">
        <v>0.49510286804499998</v>
      </c>
      <c r="D107" s="181"/>
      <c r="E107" s="171">
        <v>1.0366956397000001E-2</v>
      </c>
      <c r="F107" s="171">
        <v>7.5585504150000003E-3</v>
      </c>
      <c r="G107" s="167" t="s">
        <v>213</v>
      </c>
    </row>
    <row r="108" spans="1:7">
      <c r="A108" s="168" t="s">
        <v>212</v>
      </c>
      <c r="B108" s="169">
        <v>1910.7629999999999</v>
      </c>
      <c r="C108" s="172">
        <v>0.50489713195499997</v>
      </c>
      <c r="D108" s="182"/>
      <c r="E108" s="172">
        <v>1.0572038438E-2</v>
      </c>
      <c r="F108" s="172">
        <v>7.7080757809999999E-3</v>
      </c>
      <c r="G108" s="170" t="s">
        <v>214</v>
      </c>
    </row>
    <row r="109" spans="1:7">
      <c r="A109" s="174" t="s">
        <v>254</v>
      </c>
      <c r="B109" s="175">
        <v>3784.46</v>
      </c>
      <c r="C109" s="176">
        <v>1</v>
      </c>
      <c r="D109" s="177"/>
      <c r="E109" s="177"/>
      <c r="F109" s="177"/>
      <c r="G109" s="164"/>
    </row>
    <row r="111" spans="1:7">
      <c r="A111" s="165" t="s">
        <v>215</v>
      </c>
      <c r="B111" s="166">
        <v>425.61270000000002</v>
      </c>
      <c r="C111" s="171">
        <v>0.42484373284400001</v>
      </c>
      <c r="D111" s="181"/>
      <c r="E111" s="171">
        <v>2.354867571E-3</v>
      </c>
      <c r="F111" s="171">
        <v>1.7169345150000001E-3</v>
      </c>
      <c r="G111" s="167" t="s">
        <v>217</v>
      </c>
    </row>
    <row r="112" spans="1:7">
      <c r="A112" s="168" t="s">
        <v>216</v>
      </c>
      <c r="B112" s="169">
        <v>576.19359999999995</v>
      </c>
      <c r="C112" s="172">
        <v>0.57515257384100005</v>
      </c>
      <c r="D112" s="182"/>
      <c r="E112" s="172">
        <v>3.1880148860000002E-3</v>
      </c>
      <c r="F112" s="172">
        <v>2.3243824239999999E-3</v>
      </c>
      <c r="G112" s="170" t="s">
        <v>218</v>
      </c>
    </row>
    <row r="113" spans="1:7">
      <c r="A113" s="174" t="s">
        <v>255</v>
      </c>
      <c r="B113" s="175">
        <v>1001.81</v>
      </c>
      <c r="C113" s="176">
        <v>1</v>
      </c>
      <c r="D113" s="177"/>
      <c r="E113" s="177"/>
      <c r="F113" s="177"/>
      <c r="G113" s="164"/>
    </row>
    <row r="115" spans="1:7">
      <c r="A115" s="165" t="s">
        <v>219</v>
      </c>
      <c r="B115" s="166">
        <v>971.16920000000005</v>
      </c>
      <c r="C115" s="171">
        <v>3.0259507182999999E-2</v>
      </c>
      <c r="D115" s="181"/>
      <c r="E115" s="171">
        <v>5.3733708010000004E-3</v>
      </c>
      <c r="F115" s="171">
        <v>3.91772595E-3</v>
      </c>
      <c r="G115" s="167" t="s">
        <v>229</v>
      </c>
    </row>
    <row r="116" spans="1:7">
      <c r="A116" s="148" t="s">
        <v>220</v>
      </c>
      <c r="B116" s="178">
        <v>2199.7485999999999</v>
      </c>
      <c r="C116" s="180">
        <v>6.8539352939000001E-2</v>
      </c>
      <c r="D116" s="163"/>
      <c r="E116" s="180">
        <v>1.2170963513E-2</v>
      </c>
      <c r="F116" s="180">
        <v>8.8738524389999993E-3</v>
      </c>
      <c r="G116" s="179" t="s">
        <v>230</v>
      </c>
    </row>
    <row r="117" spans="1:7">
      <c r="A117" s="148" t="s">
        <v>221</v>
      </c>
      <c r="B117" s="178">
        <v>2313.5924</v>
      </c>
      <c r="C117" s="180">
        <v>7.2086476637000005E-2</v>
      </c>
      <c r="D117" s="163"/>
      <c r="E117" s="180">
        <v>1.2800848553E-2</v>
      </c>
      <c r="F117" s="180">
        <v>9.3331017749999998E-3</v>
      </c>
      <c r="G117" s="179" t="s">
        <v>231</v>
      </c>
    </row>
    <row r="118" spans="1:7">
      <c r="A118" s="148" t="s">
        <v>222</v>
      </c>
      <c r="B118" s="178">
        <v>2315.0707000000002</v>
      </c>
      <c r="C118" s="180">
        <v>7.2132537230000002E-2</v>
      </c>
      <c r="D118" s="163"/>
      <c r="E118" s="180">
        <v>1.2809027822000002E-2</v>
      </c>
      <c r="F118" s="180">
        <v>9.3390652820000003E-3</v>
      </c>
      <c r="G118" s="179" t="s">
        <v>232</v>
      </c>
    </row>
    <row r="119" spans="1:7">
      <c r="A119" s="148" t="s">
        <v>223</v>
      </c>
      <c r="B119" s="178">
        <v>2456.5699</v>
      </c>
      <c r="C119" s="180">
        <v>7.6541342676999996E-2</v>
      </c>
      <c r="D119" s="163"/>
      <c r="E119" s="180">
        <v>1.3591927104E-2</v>
      </c>
      <c r="F119" s="180">
        <v>9.9098773380000005E-3</v>
      </c>
      <c r="G119" s="179" t="s">
        <v>233</v>
      </c>
    </row>
    <row r="120" spans="1:7">
      <c r="A120" s="148" t="s">
        <v>224</v>
      </c>
      <c r="B120" s="178">
        <v>2579.1001000000001</v>
      </c>
      <c r="C120" s="180">
        <v>8.0359115591999999E-2</v>
      </c>
      <c r="D120" s="163"/>
      <c r="E120" s="180">
        <v>1.4269873027E-2</v>
      </c>
      <c r="F120" s="180">
        <v>1.0404167873000001E-2</v>
      </c>
      <c r="G120" s="179" t="s">
        <v>234</v>
      </c>
    </row>
    <row r="121" spans="1:7">
      <c r="A121" s="148" t="s">
        <v>225</v>
      </c>
      <c r="B121" s="178">
        <v>2617.5513999999998</v>
      </c>
      <c r="C121" s="180">
        <v>8.1557173962000004E-2</v>
      </c>
      <c r="D121" s="163"/>
      <c r="E121" s="180">
        <v>1.4482619778000002E-2</v>
      </c>
      <c r="F121" s="180">
        <v>1.0559281582E-2</v>
      </c>
      <c r="G121" s="179" t="s">
        <v>235</v>
      </c>
    </row>
    <row r="122" spans="1:7">
      <c r="A122" s="148" t="s">
        <v>226</v>
      </c>
      <c r="B122" s="178">
        <v>2944.5772000000002</v>
      </c>
      <c r="C122" s="180">
        <v>9.1746582300000004E-2</v>
      </c>
      <c r="D122" s="163"/>
      <c r="E122" s="180">
        <v>1.6292017034E-2</v>
      </c>
      <c r="F122" s="180">
        <v>1.1878513557999999E-2</v>
      </c>
      <c r="G122" s="179" t="s">
        <v>236</v>
      </c>
    </row>
    <row r="123" spans="1:7">
      <c r="A123" s="148" t="s">
        <v>227</v>
      </c>
      <c r="B123" s="178">
        <v>5478.9292999999998</v>
      </c>
      <c r="C123" s="180">
        <v>0.17071144812799999</v>
      </c>
      <c r="D123" s="163"/>
      <c r="E123" s="180">
        <v>3.031430437E-2</v>
      </c>
      <c r="F123" s="180">
        <v>2.2102166644999997E-2</v>
      </c>
      <c r="G123" s="179" t="s">
        <v>237</v>
      </c>
    </row>
    <row r="124" spans="1:7">
      <c r="A124" s="168" t="s">
        <v>228</v>
      </c>
      <c r="B124" s="169">
        <v>8218.3683000000001</v>
      </c>
      <c r="C124" s="172">
        <v>0.25606637299399998</v>
      </c>
      <c r="D124" s="182"/>
      <c r="E124" s="172">
        <v>4.5471314637000007E-2</v>
      </c>
      <c r="F124" s="172">
        <v>3.3153146494000002E-2</v>
      </c>
      <c r="G124" s="170" t="s">
        <v>238</v>
      </c>
    </row>
    <row r="125" spans="1:7">
      <c r="A125" s="174" t="s">
        <v>256</v>
      </c>
      <c r="B125" s="175">
        <v>32094.68</v>
      </c>
      <c r="C125" s="176">
        <v>1</v>
      </c>
      <c r="D125" s="177"/>
      <c r="E125" s="177"/>
      <c r="F125" s="177"/>
      <c r="G125" s="164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27/11/2024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5" t="s">
        <v>69</v>
      </c>
      <c r="B6" s="166">
        <v>873.61569999999995</v>
      </c>
      <c r="C6" s="171">
        <v>0.8</v>
      </c>
      <c r="D6" s="166">
        <v>698.89260000000002</v>
      </c>
      <c r="E6" s="171">
        <v>0.01</v>
      </c>
      <c r="F6" s="167" t="s">
        <v>81</v>
      </c>
    </row>
    <row r="7" spans="1:6">
      <c r="A7" s="148" t="s">
        <v>70</v>
      </c>
      <c r="B7" s="178">
        <v>1289.3833999999999</v>
      </c>
      <c r="C7" s="180">
        <v>0.8</v>
      </c>
      <c r="D7" s="178">
        <v>1031.5066999999999</v>
      </c>
      <c r="E7" s="180">
        <v>0.01</v>
      </c>
      <c r="F7" s="179" t="s">
        <v>82</v>
      </c>
    </row>
    <row r="8" spans="1:6">
      <c r="A8" s="148" t="s">
        <v>71</v>
      </c>
      <c r="B8" s="178">
        <v>1538.2256</v>
      </c>
      <c r="C8" s="180">
        <v>0.9</v>
      </c>
      <c r="D8" s="178">
        <v>1384.403</v>
      </c>
      <c r="E8" s="180">
        <v>0.01</v>
      </c>
      <c r="F8" s="179" t="s">
        <v>83</v>
      </c>
    </row>
    <row r="9" spans="1:6">
      <c r="A9" s="148" t="s">
        <v>72</v>
      </c>
      <c r="B9" s="178">
        <v>2163.8651</v>
      </c>
      <c r="C9" s="180">
        <v>1</v>
      </c>
      <c r="D9" s="178">
        <v>2163.8651</v>
      </c>
      <c r="E9" s="180">
        <v>0.02</v>
      </c>
      <c r="F9" s="179" t="s">
        <v>84</v>
      </c>
    </row>
    <row r="10" spans="1:6">
      <c r="A10" s="148" t="s">
        <v>73</v>
      </c>
      <c r="B10" s="178">
        <v>2762.6619000000001</v>
      </c>
      <c r="C10" s="180">
        <v>1</v>
      </c>
      <c r="D10" s="178">
        <v>2762.6619000000001</v>
      </c>
      <c r="E10" s="180">
        <v>0.03</v>
      </c>
      <c r="F10" s="179" t="s">
        <v>85</v>
      </c>
    </row>
    <row r="11" spans="1:6">
      <c r="A11" s="148" t="s">
        <v>74</v>
      </c>
      <c r="B11" s="178">
        <v>4630.2245999999996</v>
      </c>
      <c r="C11" s="180">
        <v>0.3</v>
      </c>
      <c r="D11" s="178">
        <v>1389.0673999999999</v>
      </c>
      <c r="E11" s="180">
        <v>0.01</v>
      </c>
      <c r="F11" s="179" t="s">
        <v>86</v>
      </c>
    </row>
    <row r="12" spans="1:6">
      <c r="A12" s="168" t="s">
        <v>75</v>
      </c>
      <c r="B12" s="169">
        <v>4664.0571</v>
      </c>
      <c r="C12" s="172">
        <v>0.8</v>
      </c>
      <c r="D12" s="169">
        <v>3731.2456999999999</v>
      </c>
      <c r="E12" s="172">
        <v>0.04</v>
      </c>
      <c r="F12" s="170" t="s">
        <v>87</v>
      </c>
    </row>
    <row r="13" spans="1:6">
      <c r="A13" s="174" t="s">
        <v>257</v>
      </c>
      <c r="B13" s="175">
        <v>17922.03</v>
      </c>
      <c r="C13" s="177"/>
      <c r="D13" s="175">
        <v>13161.64</v>
      </c>
      <c r="E13" s="176">
        <v>0.13</v>
      </c>
      <c r="F13" s="173"/>
    </row>
    <row r="15" spans="1:6">
      <c r="A15" s="183" t="s">
        <v>100</v>
      </c>
      <c r="B15" s="184">
        <v>525.47799999999995</v>
      </c>
      <c r="C15" s="186">
        <v>0.9</v>
      </c>
      <c r="D15" s="184">
        <v>472.93020000000001</v>
      </c>
      <c r="E15" s="186">
        <v>0</v>
      </c>
      <c r="F15" s="185" t="s">
        <v>104</v>
      </c>
    </row>
    <row r="16" spans="1:6">
      <c r="A16" s="174" t="s">
        <v>258</v>
      </c>
      <c r="B16" s="175">
        <v>525.48</v>
      </c>
      <c r="C16" s="177"/>
      <c r="D16" s="175">
        <v>472.93</v>
      </c>
      <c r="E16" s="176">
        <v>0</v>
      </c>
      <c r="F16" s="173"/>
    </row>
    <row r="18" spans="1:6">
      <c r="A18" s="165" t="s">
        <v>108</v>
      </c>
      <c r="B18" s="166">
        <v>684.60850000000005</v>
      </c>
      <c r="C18" s="171">
        <v>0.6</v>
      </c>
      <c r="D18" s="166">
        <v>410.76510000000002</v>
      </c>
      <c r="E18" s="171">
        <v>0</v>
      </c>
      <c r="F18" s="167" t="s">
        <v>111</v>
      </c>
    </row>
    <row r="19" spans="1:6">
      <c r="A19" s="148" t="s">
        <v>109</v>
      </c>
      <c r="B19" s="178">
        <v>3450.3957999999998</v>
      </c>
      <c r="C19" s="180">
        <v>0.65</v>
      </c>
      <c r="D19" s="178">
        <v>2242.7573000000002</v>
      </c>
      <c r="E19" s="180">
        <v>0.02</v>
      </c>
      <c r="F19" s="179" t="s">
        <v>112</v>
      </c>
    </row>
    <row r="20" spans="1:6">
      <c r="A20" s="168" t="s">
        <v>110</v>
      </c>
      <c r="B20" s="169">
        <v>5828.9155000000001</v>
      </c>
      <c r="C20" s="172">
        <v>0.65</v>
      </c>
      <c r="D20" s="169">
        <v>3788.7950000000001</v>
      </c>
      <c r="E20" s="172">
        <v>0.04</v>
      </c>
      <c r="F20" s="170" t="s">
        <v>113</v>
      </c>
    </row>
    <row r="21" spans="1:6">
      <c r="A21" s="174" t="s">
        <v>246</v>
      </c>
      <c r="B21" s="175">
        <v>9963.92</v>
      </c>
      <c r="C21" s="177"/>
      <c r="D21" s="175">
        <v>6442.32</v>
      </c>
      <c r="E21" s="176">
        <v>0.06</v>
      </c>
      <c r="F21" s="173"/>
    </row>
    <row r="23" spans="1:6">
      <c r="A23" s="165" t="s">
        <v>117</v>
      </c>
      <c r="B23" s="166">
        <v>967.03099999999995</v>
      </c>
      <c r="C23" s="171">
        <v>1</v>
      </c>
      <c r="D23" s="166">
        <v>967.03099999999995</v>
      </c>
      <c r="E23" s="171">
        <v>0.01</v>
      </c>
      <c r="F23" s="167" t="s">
        <v>127</v>
      </c>
    </row>
    <row r="24" spans="1:6">
      <c r="A24" s="148" t="s">
        <v>118</v>
      </c>
      <c r="B24" s="178">
        <v>1677.16</v>
      </c>
      <c r="C24" s="180">
        <v>0.4</v>
      </c>
      <c r="D24" s="178">
        <v>670.86400000000003</v>
      </c>
      <c r="E24" s="180">
        <v>0.01</v>
      </c>
      <c r="F24" s="179" t="s">
        <v>128</v>
      </c>
    </row>
    <row r="25" spans="1:6">
      <c r="A25" s="148" t="s">
        <v>119</v>
      </c>
      <c r="B25" s="178">
        <v>1691.818</v>
      </c>
      <c r="C25" s="180">
        <v>0.5</v>
      </c>
      <c r="D25" s="178">
        <v>845.90899999999999</v>
      </c>
      <c r="E25" s="180">
        <v>0.01</v>
      </c>
      <c r="F25" s="179" t="s">
        <v>129</v>
      </c>
    </row>
    <row r="26" spans="1:6">
      <c r="A26" s="148" t="s">
        <v>120</v>
      </c>
      <c r="B26" s="178">
        <v>2115.2339999999999</v>
      </c>
      <c r="C26" s="180">
        <v>0.25</v>
      </c>
      <c r="D26" s="178">
        <v>528.80859999999996</v>
      </c>
      <c r="E26" s="180">
        <v>0.01</v>
      </c>
      <c r="F26" s="179" t="s">
        <v>130</v>
      </c>
    </row>
    <row r="27" spans="1:6">
      <c r="A27" s="148" t="s">
        <v>121</v>
      </c>
      <c r="B27" s="178">
        <v>2322.15</v>
      </c>
      <c r="C27" s="180">
        <v>0.4</v>
      </c>
      <c r="D27" s="178">
        <v>928.85990000000004</v>
      </c>
      <c r="E27" s="180">
        <v>0.01</v>
      </c>
      <c r="F27" s="179" t="s">
        <v>131</v>
      </c>
    </row>
    <row r="28" spans="1:6">
      <c r="A28" s="148" t="s">
        <v>122</v>
      </c>
      <c r="B28" s="178">
        <v>5731.8649999999998</v>
      </c>
      <c r="C28" s="180">
        <v>0.5</v>
      </c>
      <c r="D28" s="178">
        <v>2865.9324999999999</v>
      </c>
      <c r="E28" s="180">
        <v>0.03</v>
      </c>
      <c r="F28" s="179" t="s">
        <v>132</v>
      </c>
    </row>
    <row r="29" spans="1:6">
      <c r="A29" s="148" t="s">
        <v>123</v>
      </c>
      <c r="B29" s="178">
        <v>7272.2309999999998</v>
      </c>
      <c r="C29" s="180">
        <v>0.6</v>
      </c>
      <c r="D29" s="178">
        <v>4363.3387000000002</v>
      </c>
      <c r="E29" s="180">
        <v>0.04</v>
      </c>
      <c r="F29" s="179" t="s">
        <v>133</v>
      </c>
    </row>
    <row r="30" spans="1:6">
      <c r="A30" s="148" t="s">
        <v>124</v>
      </c>
      <c r="B30" s="178">
        <v>8164.0690000000004</v>
      </c>
      <c r="C30" s="180">
        <v>0.75</v>
      </c>
      <c r="D30" s="178">
        <v>6123.0517</v>
      </c>
      <c r="E30" s="180">
        <v>0.06</v>
      </c>
      <c r="F30" s="179" t="s">
        <v>134</v>
      </c>
    </row>
    <row r="31" spans="1:6">
      <c r="A31" s="168" t="s">
        <v>125</v>
      </c>
      <c r="B31" s="169">
        <v>10717.1</v>
      </c>
      <c r="C31" s="172">
        <v>0.85</v>
      </c>
      <c r="D31" s="169">
        <v>9109.5347000000002</v>
      </c>
      <c r="E31" s="172">
        <v>0.09</v>
      </c>
      <c r="F31" s="170" t="s">
        <v>135</v>
      </c>
    </row>
    <row r="32" spans="1:6">
      <c r="A32" s="174" t="s">
        <v>259</v>
      </c>
      <c r="B32" s="175">
        <v>40658.660000000003</v>
      </c>
      <c r="C32" s="177"/>
      <c r="D32" s="175">
        <v>26403.33</v>
      </c>
      <c r="E32" s="176">
        <v>0.26</v>
      </c>
      <c r="F32" s="173"/>
    </row>
    <row r="34" spans="1:6">
      <c r="A34" s="165" t="s">
        <v>143</v>
      </c>
      <c r="B34" s="166">
        <v>620.00009999999997</v>
      </c>
      <c r="C34" s="171">
        <v>1</v>
      </c>
      <c r="D34" s="166">
        <v>620.00009999999997</v>
      </c>
      <c r="E34" s="171">
        <v>0.01</v>
      </c>
      <c r="F34" s="167" t="s">
        <v>171</v>
      </c>
    </row>
    <row r="35" spans="1:6">
      <c r="A35" s="148" t="s">
        <v>146</v>
      </c>
      <c r="B35" s="178">
        <v>694.2713</v>
      </c>
      <c r="C35" s="180">
        <v>1</v>
      </c>
      <c r="D35" s="178">
        <v>694.2713</v>
      </c>
      <c r="E35" s="180">
        <v>0.01</v>
      </c>
      <c r="F35" s="179" t="s">
        <v>174</v>
      </c>
    </row>
    <row r="36" spans="1:6">
      <c r="A36" s="148" t="s">
        <v>148</v>
      </c>
      <c r="B36" s="178">
        <v>1064.1904999999999</v>
      </c>
      <c r="C36" s="180">
        <v>1</v>
      </c>
      <c r="D36" s="178">
        <v>1064.1904999999999</v>
      </c>
      <c r="E36" s="180">
        <v>0.01</v>
      </c>
      <c r="F36" s="179" t="s">
        <v>176</v>
      </c>
    </row>
    <row r="37" spans="1:6">
      <c r="A37" s="148" t="s">
        <v>149</v>
      </c>
      <c r="B37" s="178">
        <v>1295.0868</v>
      </c>
      <c r="C37" s="180">
        <v>0.7</v>
      </c>
      <c r="D37" s="178">
        <v>906.5607</v>
      </c>
      <c r="E37" s="180">
        <v>0.01</v>
      </c>
      <c r="F37" s="179" t="s">
        <v>177</v>
      </c>
    </row>
    <row r="38" spans="1:6">
      <c r="A38" s="148" t="s">
        <v>150</v>
      </c>
      <c r="B38" s="178">
        <v>1449.1641</v>
      </c>
      <c r="C38" s="180">
        <v>0.9</v>
      </c>
      <c r="D38" s="178">
        <v>1304.2476999999999</v>
      </c>
      <c r="E38" s="180">
        <v>0.01</v>
      </c>
      <c r="F38" s="179" t="s">
        <v>178</v>
      </c>
    </row>
    <row r="39" spans="1:6">
      <c r="A39" s="148" t="s">
        <v>151</v>
      </c>
      <c r="B39" s="178">
        <v>1526.5714</v>
      </c>
      <c r="C39" s="180">
        <v>1</v>
      </c>
      <c r="D39" s="178">
        <v>1526.5714</v>
      </c>
      <c r="E39" s="180">
        <v>0.02</v>
      </c>
      <c r="F39" s="179" t="s">
        <v>179</v>
      </c>
    </row>
    <row r="40" spans="1:6">
      <c r="A40" s="148" t="s">
        <v>152</v>
      </c>
      <c r="B40" s="178">
        <v>1535.2474999999999</v>
      </c>
      <c r="C40" s="180">
        <v>1</v>
      </c>
      <c r="D40" s="178">
        <v>1535.2474999999999</v>
      </c>
      <c r="E40" s="180">
        <v>0.02</v>
      </c>
      <c r="F40" s="179" t="s">
        <v>180</v>
      </c>
    </row>
    <row r="41" spans="1:6">
      <c r="A41" s="148" t="s">
        <v>153</v>
      </c>
      <c r="B41" s="178">
        <v>1563.8960999999999</v>
      </c>
      <c r="C41" s="180">
        <v>1</v>
      </c>
      <c r="D41" s="178">
        <v>1563.8960999999999</v>
      </c>
      <c r="E41" s="180">
        <v>0.02</v>
      </c>
      <c r="F41" s="179" t="s">
        <v>181</v>
      </c>
    </row>
    <row r="42" spans="1:6">
      <c r="A42" s="187"/>
      <c r="B42" s="178">
        <v>1701.4136000000001</v>
      </c>
      <c r="C42" s="180">
        <v>1</v>
      </c>
      <c r="D42" s="178">
        <v>1701.4136000000001</v>
      </c>
      <c r="E42" s="180">
        <v>0.02</v>
      </c>
      <c r="F42" s="179" t="s">
        <v>182</v>
      </c>
    </row>
    <row r="43" spans="1:6">
      <c r="A43" s="148" t="s">
        <v>154</v>
      </c>
      <c r="B43" s="178">
        <v>1983.6561999999999</v>
      </c>
      <c r="C43" s="180">
        <v>1</v>
      </c>
      <c r="D43" s="178">
        <v>1983.6561999999999</v>
      </c>
      <c r="E43" s="180">
        <v>0.02</v>
      </c>
      <c r="F43" s="179" t="s">
        <v>183</v>
      </c>
    </row>
    <row r="44" spans="1:6">
      <c r="A44" s="148" t="s">
        <v>156</v>
      </c>
      <c r="B44" s="178">
        <v>2576.2966000000001</v>
      </c>
      <c r="C44" s="180">
        <v>1</v>
      </c>
      <c r="D44" s="178">
        <v>2576.2966000000001</v>
      </c>
      <c r="E44" s="180">
        <v>0.03</v>
      </c>
      <c r="F44" s="179" t="s">
        <v>185</v>
      </c>
    </row>
    <row r="45" spans="1:6">
      <c r="A45" s="148" t="s">
        <v>157</v>
      </c>
      <c r="B45" s="178">
        <v>2847.0011</v>
      </c>
      <c r="C45" s="180">
        <v>0.9</v>
      </c>
      <c r="D45" s="178">
        <v>2562.3009999999999</v>
      </c>
      <c r="E45" s="180">
        <v>0.03</v>
      </c>
      <c r="F45" s="179" t="s">
        <v>186</v>
      </c>
    </row>
    <row r="46" spans="1:6">
      <c r="A46" s="148" t="s">
        <v>158</v>
      </c>
      <c r="B46" s="178">
        <v>3230.3092000000001</v>
      </c>
      <c r="C46" s="180">
        <v>0.75</v>
      </c>
      <c r="D46" s="178">
        <v>2422.7319000000002</v>
      </c>
      <c r="E46" s="180">
        <v>0.02</v>
      </c>
      <c r="F46" s="179" t="s">
        <v>187</v>
      </c>
    </row>
    <row r="47" spans="1:6">
      <c r="A47" s="148" t="s">
        <v>159</v>
      </c>
      <c r="B47" s="178">
        <v>4141.4031000000004</v>
      </c>
      <c r="C47" s="180">
        <v>0.9</v>
      </c>
      <c r="D47" s="178">
        <v>3727.2628</v>
      </c>
      <c r="E47" s="180">
        <v>0.04</v>
      </c>
      <c r="F47" s="179" t="s">
        <v>188</v>
      </c>
    </row>
    <row r="48" spans="1:6">
      <c r="A48" s="148" t="s">
        <v>160</v>
      </c>
      <c r="B48" s="178">
        <v>4677.5382</v>
      </c>
      <c r="C48" s="180">
        <v>0.9</v>
      </c>
      <c r="D48" s="178">
        <v>4209.7843000000003</v>
      </c>
      <c r="E48" s="180">
        <v>0.04</v>
      </c>
      <c r="F48" s="179" t="s">
        <v>189</v>
      </c>
    </row>
    <row r="49" spans="1:6">
      <c r="A49" s="148" t="s">
        <v>239</v>
      </c>
      <c r="B49" s="178">
        <v>4770.8266000000003</v>
      </c>
      <c r="C49" s="180">
        <v>1</v>
      </c>
      <c r="D49" s="178">
        <v>4770.8266000000003</v>
      </c>
      <c r="E49" s="180">
        <v>0.05</v>
      </c>
      <c r="F49" s="179" t="s">
        <v>240</v>
      </c>
    </row>
    <row r="50" spans="1:6">
      <c r="A50" s="148" t="s">
        <v>161</v>
      </c>
      <c r="B50" s="178">
        <v>5167.5470999999998</v>
      </c>
      <c r="C50" s="180">
        <v>0.9</v>
      </c>
      <c r="D50" s="178">
        <v>4650.7924000000003</v>
      </c>
      <c r="E50" s="180">
        <v>0.05</v>
      </c>
      <c r="F50" s="179" t="s">
        <v>190</v>
      </c>
    </row>
    <row r="51" spans="1:6">
      <c r="A51" s="148" t="s">
        <v>162</v>
      </c>
      <c r="B51" s="178">
        <v>5557.0959000000003</v>
      </c>
      <c r="C51" s="180">
        <v>1</v>
      </c>
      <c r="D51" s="178">
        <v>5557.0959000000003</v>
      </c>
      <c r="E51" s="180">
        <v>0.05</v>
      </c>
      <c r="F51" s="179" t="s">
        <v>191</v>
      </c>
    </row>
    <row r="52" spans="1:6">
      <c r="A52" s="168" t="s">
        <v>163</v>
      </c>
      <c r="B52" s="169">
        <v>12795.204100000001</v>
      </c>
      <c r="C52" s="172">
        <v>0.9</v>
      </c>
      <c r="D52" s="169">
        <v>9826.9526000000005</v>
      </c>
      <c r="E52" s="172">
        <v>0.1</v>
      </c>
      <c r="F52" s="170" t="s">
        <v>192</v>
      </c>
    </row>
    <row r="53" spans="1:6">
      <c r="A53" s="174" t="s">
        <v>260</v>
      </c>
      <c r="B53" s="175">
        <v>59196.72</v>
      </c>
      <c r="C53" s="177"/>
      <c r="D53" s="175">
        <v>53204.1</v>
      </c>
      <c r="E53" s="176">
        <v>0.53</v>
      </c>
      <c r="F53" s="173"/>
    </row>
    <row r="55" spans="1:6">
      <c r="A55" s="165" t="s">
        <v>203</v>
      </c>
      <c r="B55" s="166">
        <v>614.26580000000001</v>
      </c>
      <c r="C55" s="171">
        <v>0.8</v>
      </c>
      <c r="D55" s="166">
        <v>491.4126</v>
      </c>
      <c r="E55" s="171">
        <v>0</v>
      </c>
      <c r="F55" s="167" t="s">
        <v>208</v>
      </c>
    </row>
    <row r="56" spans="1:6">
      <c r="A56" s="168" t="s">
        <v>204</v>
      </c>
      <c r="B56" s="169">
        <v>1282.6092000000001</v>
      </c>
      <c r="C56" s="172">
        <v>0.8</v>
      </c>
      <c r="D56" s="169">
        <v>1026.0872999999999</v>
      </c>
      <c r="E56" s="172">
        <v>0.01</v>
      </c>
      <c r="F56" s="170" t="s">
        <v>209</v>
      </c>
    </row>
    <row r="57" spans="1:6">
      <c r="A57" s="174" t="s">
        <v>261</v>
      </c>
      <c r="B57" s="175">
        <v>1896.88</v>
      </c>
      <c r="C57" s="177"/>
      <c r="D57" s="175">
        <v>1517.5</v>
      </c>
      <c r="E57" s="176">
        <v>0.01</v>
      </c>
      <c r="F57" s="173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241</v>
      </c>
      <c r="B59" s="194">
        <v>130163.683416965</v>
      </c>
      <c r="C59" s="195"/>
      <c r="D59" s="194">
        <v>101201.819332967</v>
      </c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G5614" s="108" t="e">
        <f>G5613*#REF!/#REF!</f>
        <v>#REF!</v>
      </c>
      <c r="H5614" s="108">
        <f t="shared" si="129"/>
        <v>0</v>
      </c>
      <c r="I5614" s="108">
        <f t="shared" si="130"/>
        <v>0</v>
      </c>
      <c r="J5614" s="108">
        <f t="shared" si="131"/>
        <v>0</v>
      </c>
    </row>
    <row r="5615" spans="1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1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1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G5614" s="108" t="e">
        <f>G5613*#REF!/#REF!</f>
        <v>#REF!</v>
      </c>
      <c r="H5614" s="108">
        <f t="shared" si="129"/>
        <v>0</v>
      </c>
      <c r="I5614" s="108">
        <f t="shared" si="130"/>
        <v>0</v>
      </c>
      <c r="J5614" s="108">
        <f t="shared" si="131"/>
        <v>0</v>
      </c>
    </row>
    <row r="5615" spans="1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1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2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4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1.18159160563813E-2</v>
      </c>
      <c r="E31" s="42"/>
      <c r="F31" s="43"/>
      <c r="G31" s="41">
        <f>Indices!F17</f>
        <v>1.6738394059599499E-2</v>
      </c>
      <c r="H31" s="42"/>
      <c r="I31" s="42"/>
      <c r="J31" s="41">
        <f>Indices!J17</f>
        <v>1.6743897620023599E-2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1.1815915160237901E-2</v>
      </c>
      <c r="E32" s="42"/>
      <c r="F32" s="39"/>
      <c r="G32" s="41">
        <f>Indices!F26</f>
        <v>1.6738488542677999E-2</v>
      </c>
      <c r="H32" s="42"/>
      <c r="I32" s="42"/>
      <c r="J32" s="41">
        <f>Indices!J26</f>
        <v>1.67433858213888E-2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2024-11-28T08:38:22Z</dcterms:modified>
</cp:coreProperties>
</file>