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E82EE40-D2A8-46C8-AA70-720A51CC8336}" xr6:coauthVersionLast="47" xr6:coauthVersionMax="47" xr10:uidLastSave="{00000000-0000-0000-0000-000000000000}"/>
  <bookViews>
    <workbookView xWindow="-36240" yWindow="2160" windowWidth="14400" windowHeight="817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<sst xmlns="http://schemas.openxmlformats.org/spreadsheetml/2006/main" count="414" uniqueCount="262">
  <si>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</si>
  <si>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</si>
  <si>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</si>
  <si>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</si>
  <si>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</si>
  <si>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</si>
  <si>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</si>
  <si>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</si>
  <si>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</si>
  <si>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</si>
  <si>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</si>
  <si>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</si>
  <si>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</si>
  <si>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</si>
  <si>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</si>
  <si>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</si>
  <si>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</si>
  <si>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</si>
  <si>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</si>
  <si>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</si>
  <si>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</si>
  <si>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</si>
  <si>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</si>
  <si>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</si>
  <si>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</si>
  <si>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</si>
  <si>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</si>
  <si>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</si>
  <si>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</si>
  <si>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</si>
  <si>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</si>
  <si>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</si>
  <si>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</si>
  <si>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</si>
  <si>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</si>
  <si>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</si>
  <si>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</si>
  <si>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</si>
  <si>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</si>
  <si>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</si>
  <si>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</si>
  <si>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</si>
  <si>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</si>
  <si>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</si>
  <si>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</si>
  <si>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</si>
  <si>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</si>
  <si>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</si>
  <si>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</si>
  <si>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</si>
  <si>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</si>
  <si>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</si>
  <si>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</si>
  <si>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</si>
  <si>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</si>
  <si>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</si>
  <si>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29-11-2024</t>
  </si>
  <si>
    <t>02/12/2024</t>
  </si>
  <si>
    <t>Variation par rapport au 29/11/2024</t>
  </si>
  <si>
    <t>AU 02/12/2024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</si>
  <si>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</si>
  <si>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</si>
  <si>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</si>
  <si>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</si>
  <si>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</si>
  <si>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</si>
  <si>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</si>
  <si>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</si>
  <si>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</si>
  <si>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</si>
  <si>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</si>
  <si>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</si>
  <si>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</si>
  <si>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</si>
  <si>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</si>
  <si>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</si>
  <si>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</si>
  <si>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</si>
  <si>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</si>
  <si>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</si>
  <si>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</si>
  <si>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</si>
  <si>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</si>
  <si>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</si>
  <si>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</si>
  <si>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</si>
  <si>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</si>
  <si>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</si>
  <si>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</si>
  <si>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</si>
  <si>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</si>
  <si>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</si>
  <si>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</si>
  <si>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</si>
  <si>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</si>
  <si>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</si>
  <si>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</si>
  <si>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</si>
  <si>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</si>
  <si>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</si>
  <si>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</si>
  <si>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</si>
  <si>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</si>
  <si>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</si>
  <si>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</si>
  <si>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</si>
  <si>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</si>
  <si>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</si>
  <si>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</si>
  <si>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</si>
  <si>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</si>
  <si>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</si>
  <si>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</si>
  <si>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</si>
  <si>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</si>
  <si>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</si>
  <si>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</si>
  <si>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</si>
  <si>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</si>
  <si>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</si>
  <si>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</si>
  <si>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</si>
  <si>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</si>
  <si>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</si>
  <si>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</si>
  <si>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</si>
  <si>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</si>
  <si>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</si>
  <si>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</si>
  <si>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</si>
  <si>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</si>
  <si>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</si>
  <si>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</si>
  <si>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</si>
  <si>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</si>
  <si>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</si>
  <si>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</si>
  <si>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</si>
  <si>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Impact Hlth REIT Rg</t>
  </si>
  <si>
    <t>MOUNTVIEW ESTATES</t>
  </si>
  <si>
    <t>CUSTODIAN REIT</t>
  </si>
  <si>
    <t>WAREHOUSE REIT PLC</t>
  </si>
  <si>
    <t>PICTON PROPERTY INCOME</t>
  </si>
  <si>
    <t>URBAN LOGISTICS REIT</t>
  </si>
  <si>
    <t>Targt Hlthc REIT Rg</t>
  </si>
  <si>
    <t>The PRS REIT Rg</t>
  </si>
  <si>
    <t>EMPIRIC STUDENT PROPERTY</t>
  </si>
  <si>
    <t>BMO COMMERCIAL PROPERTY TRUST LTD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</si>
  <si>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</si>
  <si>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</si>
  <si>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</si>
  <si>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</si>
  <si>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</si>
  <si>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</si>
  <si>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</si>
  <si>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</si>
  <si>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</si>
  <si>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</si>
  <si>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</si>
  <si>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</si>
  <si>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</si>
  <si>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</si>
  <si>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</si>
  <si>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</si>
  <si>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</si>
  <si>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</si>
  <si>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GB00BYXVMJ03</t>
  </si>
  <si>
    <t>GB0006081037</t>
  </si>
  <si>
    <t>GB00BJFLFT45</t>
  </si>
  <si>
    <t>GB00BD2NCM38</t>
  </si>
  <si>
    <t>GB00B0LCW208</t>
  </si>
  <si>
    <t>GB00BYV8MN78</t>
  </si>
  <si>
    <t>GB00BJGTLF51</t>
  </si>
  <si>
    <t>GB00BF01NH51</t>
  </si>
  <si>
    <t>GB00BLWDVR75</t>
  </si>
  <si>
    <t>GG00B4ZPCJ00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</si>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</sst>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1160.3050000000001</v>
      </c>
      <c r="E12" s="14"/>
      <c r="F12" s="152">
        <v>1470.17</v>
      </c>
      <c r="G12" s="152">
        <v>1751.7729999999999</v>
      </c>
      <c r="H12" s="152">
        <v>1769.1859999999999</v>
      </c>
      <c r="I12" s="152">
        <v>1999.422</v>
      </c>
      <c r="J12" s="152">
        <v>1379.3910000000001</v>
      </c>
      <c r="K12" s="149">
        <v>1093.5239999999999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1141.8889999999999</v>
      </c>
      <c r="E14" s="17"/>
      <c r="F14" s="153">
        <v>1454.663</v>
      </c>
      <c r="G14" s="153">
        <v>1740.1969999999999</v>
      </c>
      <c r="H14" s="153">
        <v>1749.5329999999999</v>
      </c>
      <c r="I14" s="153">
        <v>1987.08</v>
      </c>
      <c r="J14" s="153">
        <v>1360.4469999999999</v>
      </c>
      <c r="K14" s="150">
        <v>1084.8309999999999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-1.58716889093817E-2</v>
      </c>
      <c r="E16" s="21"/>
      <c r="F16" s="154">
        <v>-1.05477597828822E-2</v>
      </c>
      <c r="G16" s="154">
        <v>-6.6081621305956696E-3</v>
      </c>
      <c r="H16" s="154">
        <v>-1.11084984846138E-2</v>
      </c>
      <c r="I16" s="154">
        <v>-6.1727839345571099E-3</v>
      </c>
      <c r="J16" s="154">
        <v>-1.3733596927919801E-2</v>
      </c>
      <c r="K16" s="151">
        <v>-7.9495283139647804E-3</v>
      </c>
    </row>
    <row r="17" spans="1:11" s="8" customFormat="1" ht="14.5">
      <c r="A17" s="145" t="s">
        <v>58</v>
      </c>
      <c r="B17" s="121"/>
      <c r="C17" s="22"/>
      <c r="D17" s="151">
        <v>-1.58716889093817E-2</v>
      </c>
      <c r="E17" s="21"/>
      <c r="F17" s="154">
        <v>-1.05477597828822E-2</v>
      </c>
      <c r="G17" s="154">
        <v>-6.6081621305956696E-3</v>
      </c>
      <c r="H17" s="154">
        <v>-1.11084984846138E-2</v>
      </c>
      <c r="I17" s="154">
        <v>-6.1727839345571099E-3</v>
      </c>
      <c r="J17" s="154">
        <v>-1.3733596927919801E-2</v>
      </c>
      <c r="K17" s="151">
        <v>-7.9495283139647804E-3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4.1134869999999999E-4</v>
      </c>
      <c r="E19" s="26"/>
      <c r="F19" s="154">
        <v>4.8605000000000002E-4</v>
      </c>
      <c r="G19" s="154">
        <v>1.8675049999999999E-4</v>
      </c>
      <c r="H19" s="154">
        <v>5.2406600000000001E-4</v>
      </c>
      <c r="I19" s="154">
        <v>1.6761680000000002E-4</v>
      </c>
      <c r="J19" s="154">
        <v>7.6841620000000002E-4</v>
      </c>
      <c r="K19" s="151">
        <v>1.1557290000000001E-3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2754.9029999999998</v>
      </c>
      <c r="E22" s="29"/>
      <c r="F22" s="152">
        <v>2932.4630000000002</v>
      </c>
      <c r="G22" s="152">
        <v>3224.8049999999998</v>
      </c>
      <c r="H22" s="152">
        <v>3715.6529999999998</v>
      </c>
      <c r="I22" s="152">
        <v>3752.1149999999998</v>
      </c>
      <c r="J22" s="152">
        <v>2946.6019999999999</v>
      </c>
      <c r="K22" s="149">
        <v>2212.114</v>
      </c>
    </row>
    <row r="23" spans="1:11" s="32" customFormat="1" ht="15.75" customHeight="1">
      <c r="A23" s="145" t="s">
        <v>58</v>
      </c>
      <c r="B23" s="121"/>
      <c r="C23" s="22"/>
      <c r="D23" s="151">
        <v>-1.5871637993764998E-2</v>
      </c>
      <c r="E23" s="31"/>
      <c r="F23" s="154">
        <v>-1.0547544423011101E-2</v>
      </c>
      <c r="G23" s="154">
        <v>-6.6079200161662799E-3</v>
      </c>
      <c r="H23" s="154">
        <v>-1.1108502919046E-2</v>
      </c>
      <c r="I23" s="154">
        <v>-6.1728231560992403E-3</v>
      </c>
      <c r="J23" s="154">
        <v>-1.3733614536993E-2</v>
      </c>
      <c r="K23" s="151">
        <v>-7.9490043900030099E-3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3197.2080000000001</v>
      </c>
      <c r="E25" s="29"/>
      <c r="F25" s="152">
        <v>3515.5790000000002</v>
      </c>
      <c r="G25" s="152">
        <v>3562.6469999999999</v>
      </c>
      <c r="H25" s="152">
        <v>4664.2299999999996</v>
      </c>
      <c r="I25" s="152">
        <v>4214.2610000000004</v>
      </c>
      <c r="J25" s="152">
        <v>3534.2510000000002</v>
      </c>
      <c r="K25" s="149">
        <v>2541.482</v>
      </c>
    </row>
    <row r="26" spans="1:11" s="32" customFormat="1" ht="15.75" customHeight="1">
      <c r="A26" s="145" t="s">
        <v>58</v>
      </c>
      <c r="B26" s="121"/>
      <c r="C26" s="22"/>
      <c r="D26" s="151">
        <v>-1.58718432687797E-2</v>
      </c>
      <c r="E26" s="31"/>
      <c r="F26" s="154">
        <v>-1.05475428891474E-2</v>
      </c>
      <c r="G26" s="154">
        <v>-6.60784168840423E-3</v>
      </c>
      <c r="H26" s="154">
        <v>-1.1108369036836501E-2</v>
      </c>
      <c r="I26" s="154">
        <v>-6.1729486842981903E-3</v>
      </c>
      <c r="J26" s="154">
        <v>-1.37336349036478E-2</v>
      </c>
      <c r="K26" s="151">
        <v>-7.9493427983795602E-3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2018.3409999999999</v>
      </c>
      <c r="E12" s="152">
        <v>877.12260000000003</v>
      </c>
      <c r="F12" s="152">
        <v>1027.385</v>
      </c>
      <c r="G12" s="152">
        <v>101.38508</v>
      </c>
      <c r="H12" s="152">
        <v>392.75490000000002</v>
      </c>
      <c r="I12" s="152">
        <v>1586.117</v>
      </c>
      <c r="J12" s="152">
        <v>856.39319999999998</v>
      </c>
      <c r="K12" s="152">
        <v>889.16890000000001</v>
      </c>
      <c r="L12" s="152">
        <v>1122.317</v>
      </c>
      <c r="M12" s="152">
        <v>6281.067</v>
      </c>
      <c r="N12" s="152">
        <v>7520.6580000000004</v>
      </c>
      <c r="O12" s="152">
        <v>3961.7570000000001</v>
      </c>
      <c r="P12" s="152">
        <v>2719.9270000000001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2015.14</v>
      </c>
      <c r="E14" s="153">
        <v>850.96169999999995</v>
      </c>
      <c r="F14" s="153">
        <v>1014.943</v>
      </c>
      <c r="G14" s="153">
        <v>99.340720000000005</v>
      </c>
      <c r="H14" s="153">
        <v>397.5224</v>
      </c>
      <c r="I14" s="153">
        <v>1546.4449999999999</v>
      </c>
      <c r="J14" s="153">
        <v>854.07090000000005</v>
      </c>
      <c r="K14" s="153">
        <v>880.37649999999996</v>
      </c>
      <c r="L14" s="153">
        <v>1108.6780000000001</v>
      </c>
      <c r="M14" s="153">
        <v>6249.8209999999999</v>
      </c>
      <c r="N14" s="153">
        <v>7491.357</v>
      </c>
      <c r="O14" s="153">
        <v>3934.3009999999999</v>
      </c>
      <c r="P14" s="153">
        <v>2701.078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-1.58595599058819E-3</v>
      </c>
      <c r="E16" s="154">
        <v>-2.98258191044217E-2</v>
      </c>
      <c r="F16" s="154">
        <v>-1.21103578502704E-2</v>
      </c>
      <c r="G16" s="154">
        <v>-2.0164308199983601E-2</v>
      </c>
      <c r="H16" s="154">
        <v>1.21386136748389E-2</v>
      </c>
      <c r="I16" s="154">
        <v>-2.5012026225051501E-2</v>
      </c>
      <c r="J16" s="154">
        <v>-2.7117216717740299E-3</v>
      </c>
      <c r="K16" s="154">
        <v>-9.8883350508548497E-3</v>
      </c>
      <c r="L16" s="154">
        <v>-1.2152538008423501E-2</v>
      </c>
      <c r="M16" s="154">
        <v>-4.9746324947655997E-3</v>
      </c>
      <c r="N16" s="154">
        <v>-3.8960686684596001E-3</v>
      </c>
      <c r="O16" s="154">
        <v>-6.9302584686542499E-3</v>
      </c>
      <c r="P16" s="154">
        <v>-6.92996539980673E-3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-1.58595599058819E-3</v>
      </c>
      <c r="E17" s="154">
        <v>-2.98258191044217E-2</v>
      </c>
      <c r="F17" s="154">
        <v>-1.21103578502704E-2</v>
      </c>
      <c r="G17" s="154">
        <v>-2.0164308199983601E-2</v>
      </c>
      <c r="H17" s="154">
        <v>1.21386136748389E-2</v>
      </c>
      <c r="I17" s="154">
        <v>-2.5012026225051501E-2</v>
      </c>
      <c r="J17" s="154">
        <v>-2.7117216717740299E-3</v>
      </c>
      <c r="K17" s="154">
        <v>-9.8883350508548497E-3</v>
      </c>
      <c r="L17" s="154">
        <v>-1.2152538008423501E-2</v>
      </c>
      <c r="M17" s="154">
        <v>-4.9746324947655997E-3</v>
      </c>
      <c r="N17" s="154">
        <v>-3.8960686684596001E-3</v>
      </c>
      <c r="O17" s="154">
        <v>-6.9302584686542499E-3</v>
      </c>
      <c r="P17" s="154">
        <v>-6.92996539980673E-3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1.4145340000000001E-3</v>
      </c>
      <c r="G19" s="154">
        <v>6.8479420000000001E-3</v>
      </c>
      <c r="H19" s="155">
        <v>0</v>
      </c>
      <c r="I19" s="155">
        <v>0</v>
      </c>
      <c r="J19" s="155">
        <v>0</v>
      </c>
      <c r="K19" s="154">
        <v>4.2080190000000003E-4</v>
      </c>
      <c r="L19" s="154">
        <v>4.2080190000000003E-4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3726.6970000000001</v>
      </c>
      <c r="E22" s="152">
        <v>1283.97</v>
      </c>
      <c r="F22" s="152">
        <v>2702.2130000000002</v>
      </c>
      <c r="G22" s="152">
        <v>146.19980000000001</v>
      </c>
      <c r="H22" s="152">
        <v>1044.395</v>
      </c>
      <c r="I22" s="152">
        <v>3702.076</v>
      </c>
      <c r="J22" s="152">
        <v>2622.0920000000001</v>
      </c>
      <c r="K22" s="152">
        <v>1616.0730000000001</v>
      </c>
      <c r="L22" s="152">
        <v>2029.96</v>
      </c>
      <c r="M22" s="152">
        <v>12150.83</v>
      </c>
      <c r="N22" s="152">
        <v>12578.42</v>
      </c>
      <c r="O22" s="152">
        <v>8630.8420000000006</v>
      </c>
      <c r="P22" s="152">
        <v>5493.9170000000004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-1.5860186030337601E-3</v>
      </c>
      <c r="E23" s="154">
        <v>-2.98252586815289E-2</v>
      </c>
      <c r="F23" s="154">
        <v>-1.2110381930722201E-2</v>
      </c>
      <c r="G23" s="154">
        <v>-2.0164400821668801E-2</v>
      </c>
      <c r="H23" s="154">
        <v>1.21391378169129E-2</v>
      </c>
      <c r="I23" s="154">
        <v>-2.5011548451085299E-2</v>
      </c>
      <c r="J23" s="154">
        <v>-2.7118288223665402E-3</v>
      </c>
      <c r="K23" s="154">
        <v>-9.8884152987385194E-3</v>
      </c>
      <c r="L23" s="154">
        <v>-1.21522269350031E-2</v>
      </c>
      <c r="M23" s="154">
        <v>-4.9747862274988099E-3</v>
      </c>
      <c r="N23" s="154">
        <v>-3.8962211406425901E-3</v>
      </c>
      <c r="O23" s="154">
        <v>-6.9301002223890497E-3</v>
      </c>
      <c r="P23" s="154">
        <v>-6.93008421880692E-3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4168.9859999999999</v>
      </c>
      <c r="E25" s="152">
        <v>1472.9770000000001</v>
      </c>
      <c r="F25" s="152">
        <v>3392.971</v>
      </c>
      <c r="G25" s="152">
        <v>155.35</v>
      </c>
      <c r="H25" s="152">
        <v>1411.201</v>
      </c>
      <c r="I25" s="152">
        <v>4707.7910000000002</v>
      </c>
      <c r="J25" s="152">
        <v>3178.8130000000001</v>
      </c>
      <c r="K25" s="152">
        <v>1740.433</v>
      </c>
      <c r="L25" s="152">
        <v>2168.634</v>
      </c>
      <c r="M25" s="152">
        <v>18194.14</v>
      </c>
      <c r="N25" s="152">
        <v>13810.24</v>
      </c>
      <c r="O25" s="152">
        <v>9826.0849999999991</v>
      </c>
      <c r="P25" s="152">
        <v>5884.451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-1.58587683518197E-3</v>
      </c>
      <c r="E26" s="154">
        <v>-2.9825589819925301E-2</v>
      </c>
      <c r="F26" s="154">
        <v>-1.21101251861954E-2</v>
      </c>
      <c r="G26" s="154">
        <v>-2.0164367663847299E-2</v>
      </c>
      <c r="H26" s="154">
        <v>1.21381906177898E-2</v>
      </c>
      <c r="I26" s="154">
        <v>-2.50115924806582E-2</v>
      </c>
      <c r="J26" s="154">
        <v>-2.7115668420207898E-3</v>
      </c>
      <c r="K26" s="154">
        <v>-9.8884126031465493E-3</v>
      </c>
      <c r="L26" s="154">
        <v>-1.21522589955323E-2</v>
      </c>
      <c r="M26" s="154">
        <v>-4.9745421135241096E-3</v>
      </c>
      <c r="N26" s="154">
        <v>-3.89634931831917E-3</v>
      </c>
      <c r="O26" s="154">
        <v>-6.9301044927687601E-3</v>
      </c>
      <c r="P26" s="154">
        <v>-6.9301981464566804E-3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5" t="s">
        <v>60</v>
      </c>
      <c r="B7" s="166">
        <v>2068.9520000000002</v>
      </c>
      <c r="C7" s="171">
        <v>0.45046549907200001</v>
      </c>
      <c r="D7" s="171">
        <v>1.6880876214000001E-2</v>
      </c>
      <c r="E7" s="171">
        <v>1.1535959519000001E-2</v>
      </c>
      <c r="F7" s="171">
        <v>8.4160868399999998E-3</v>
      </c>
      <c r="G7" s="167" t="s">
        <v>62</v>
      </c>
    </row>
    <row r="8" spans="1:7">
      <c r="A8" s="168" t="s">
        <v>61</v>
      </c>
      <c r="B8" s="169">
        <v>2523.9650000000001</v>
      </c>
      <c r="C8" s="172">
        <v>0.54953384774799996</v>
      </c>
      <c r="D8" s="172">
        <v>2.0593392565E-2</v>
      </c>
      <c r="E8" s="172">
        <v>1.4072998343E-2</v>
      </c>
      <c r="F8" s="172">
        <v>1.0266989578000001E-2</v>
      </c>
      <c r="G8" s="170" t="s">
        <v>63</v>
      </c>
    </row>
    <row r="9" spans="1:7" ht="13">
      <c r="A9" s="174" t="s">
        <v>242</v>
      </c>
      <c r="B9" s="175">
        <v>4592.92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308.03250000000003</v>
      </c>
      <c r="C11" s="171">
        <v>1.5717499588999997E-2</v>
      </c>
      <c r="D11" s="171">
        <v>2.5132813629999999E-3</v>
      </c>
      <c r="E11" s="171">
        <v>1.717512272E-3</v>
      </c>
      <c r="F11" s="171">
        <v>1.253015183E-3</v>
      </c>
      <c r="G11" s="167" t="s">
        <v>76</v>
      </c>
    </row>
    <row r="12" spans="1:7">
      <c r="A12" s="148" t="s">
        <v>65</v>
      </c>
      <c r="B12" s="178">
        <v>321.18220000000002</v>
      </c>
      <c r="C12" s="180">
        <v>1.6388469063E-2</v>
      </c>
      <c r="D12" s="180">
        <v>2.6205716519999999E-3</v>
      </c>
      <c r="E12" s="180">
        <v>1.7908317150000001E-3</v>
      </c>
      <c r="F12" s="180">
        <v>1.3065055580000001E-3</v>
      </c>
      <c r="G12" s="179" t="s">
        <v>77</v>
      </c>
    </row>
    <row r="13" spans="1:7">
      <c r="A13" s="148" t="s">
        <v>66</v>
      </c>
      <c r="B13" s="178">
        <v>406.84519999999998</v>
      </c>
      <c r="C13" s="180">
        <v>2.0759462925999998E-2</v>
      </c>
      <c r="D13" s="180">
        <v>3.3195083600000004E-3</v>
      </c>
      <c r="E13" s="180">
        <v>2.2684672040000002E-3</v>
      </c>
      <c r="F13" s="180">
        <v>1.6549656700000001E-3</v>
      </c>
      <c r="G13" s="179" t="s">
        <v>78</v>
      </c>
    </row>
    <row r="14" spans="1:7">
      <c r="A14" s="148" t="s">
        <v>67</v>
      </c>
      <c r="B14" s="178">
        <v>410.53320000000002</v>
      </c>
      <c r="C14" s="180">
        <v>2.0947644817999999E-2</v>
      </c>
      <c r="D14" s="180">
        <v>3.3495992810000002E-3</v>
      </c>
      <c r="E14" s="180">
        <v>2.2890305699999999E-3</v>
      </c>
      <c r="F14" s="180">
        <v>1.669967724E-3</v>
      </c>
      <c r="G14" s="179" t="s">
        <v>79</v>
      </c>
    </row>
    <row r="15" spans="1:7">
      <c r="A15" s="148" t="s">
        <v>68</v>
      </c>
      <c r="B15" s="178">
        <v>445.34550000000002</v>
      </c>
      <c r="C15" s="180">
        <v>2.2723958392000001E-2</v>
      </c>
      <c r="D15" s="180">
        <v>3.633637831E-3</v>
      </c>
      <c r="E15" s="180">
        <v>2.4831352589999999E-3</v>
      </c>
      <c r="F15" s="180">
        <v>1.8115772629999998E-3</v>
      </c>
      <c r="G15" s="179" t="s">
        <v>80</v>
      </c>
    </row>
    <row r="16" spans="1:7">
      <c r="A16" s="148" t="s">
        <v>69</v>
      </c>
      <c r="B16" s="178">
        <v>863.32060000000001</v>
      </c>
      <c r="C16" s="180">
        <v>4.4051329569999999E-2</v>
      </c>
      <c r="D16" s="180">
        <v>7.0439566419999997E-3</v>
      </c>
      <c r="E16" s="180">
        <v>4.8136600050000004E-3</v>
      </c>
      <c r="F16" s="180">
        <v>3.5118171619999998E-3</v>
      </c>
      <c r="G16" s="179" t="s">
        <v>81</v>
      </c>
    </row>
    <row r="17" spans="1:7">
      <c r="A17" s="148" t="s">
        <v>70</v>
      </c>
      <c r="B17" s="178">
        <v>1289.3833999999999</v>
      </c>
      <c r="C17" s="180">
        <v>6.5791379351000004E-2</v>
      </c>
      <c r="D17" s="180">
        <v>1.0520264157000001E-2</v>
      </c>
      <c r="E17" s="180">
        <v>7.1892797449999999E-3</v>
      </c>
      <c r="F17" s="180">
        <v>5.2449562220000003E-3</v>
      </c>
      <c r="G17" s="179" t="s">
        <v>82</v>
      </c>
    </row>
    <row r="18" spans="1:7">
      <c r="A18" s="148" t="s">
        <v>71</v>
      </c>
      <c r="B18" s="178">
        <v>1515.0944</v>
      </c>
      <c r="C18" s="180">
        <v>7.7308386645999996E-2</v>
      </c>
      <c r="D18" s="180">
        <v>1.236187259E-2</v>
      </c>
      <c r="E18" s="180">
        <v>8.447787897999999E-3</v>
      </c>
      <c r="F18" s="180">
        <v>6.1631038520000006E-3</v>
      </c>
      <c r="G18" s="179" t="s">
        <v>83</v>
      </c>
    </row>
    <row r="19" spans="1:7">
      <c r="A19" s="148" t="s">
        <v>72</v>
      </c>
      <c r="B19" s="178">
        <v>2127.6736999999998</v>
      </c>
      <c r="C19" s="180">
        <v>0.10856552638400001</v>
      </c>
      <c r="D19" s="180">
        <v>1.7359994989E-2</v>
      </c>
      <c r="E19" s="180">
        <v>1.1863377049999999E-2</v>
      </c>
      <c r="F19" s="180">
        <v>8.6549550819999994E-3</v>
      </c>
      <c r="G19" s="179" t="s">
        <v>84</v>
      </c>
    </row>
    <row r="20" spans="1:7">
      <c r="A20" s="148" t="s">
        <v>73</v>
      </c>
      <c r="B20" s="178">
        <v>2684.2042000000001</v>
      </c>
      <c r="C20" s="180">
        <v>0.136962750395</v>
      </c>
      <c r="D20" s="180">
        <v>2.1900807187999999E-2</v>
      </c>
      <c r="E20" s="180">
        <v>1.4966452094E-2</v>
      </c>
      <c r="F20" s="180">
        <v>1.0918810897E-2</v>
      </c>
      <c r="G20" s="179" t="s">
        <v>85</v>
      </c>
    </row>
    <row r="21" spans="1:7">
      <c r="A21" s="148" t="s">
        <v>74</v>
      </c>
      <c r="B21" s="178">
        <v>4508.2617</v>
      </c>
      <c r="C21" s="180">
        <v>0.23003612092200001</v>
      </c>
      <c r="D21" s="180">
        <v>3.6783554039999999E-2</v>
      </c>
      <c r="E21" s="180">
        <v>2.5136941056999998E-2</v>
      </c>
      <c r="F21" s="180">
        <v>1.8338715429000001E-2</v>
      </c>
      <c r="G21" s="179" t="s">
        <v>86</v>
      </c>
    </row>
    <row r="22" spans="1:7">
      <c r="A22" s="168" t="s">
        <v>75</v>
      </c>
      <c r="B22" s="169">
        <v>4718.1854000000003</v>
      </c>
      <c r="C22" s="172">
        <v>0.24074757399500002</v>
      </c>
      <c r="D22" s="172">
        <v>3.8496351626999999E-2</v>
      </c>
      <c r="E22" s="172">
        <v>2.6307423168000003E-2</v>
      </c>
      <c r="F22" s="172">
        <v>1.9192643451E-2</v>
      </c>
      <c r="G22" s="170" t="s">
        <v>87</v>
      </c>
    </row>
    <row r="23" spans="1:7" ht="13">
      <c r="A23" s="174" t="s">
        <v>243</v>
      </c>
      <c r="B23" s="175">
        <v>19598.060000000001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1178</v>
      </c>
      <c r="C25" s="171">
        <v>5.7160297758000002E-2</v>
      </c>
      <c r="D25" s="181"/>
      <c r="E25" s="171">
        <v>6.5682337310000007E-3</v>
      </c>
      <c r="F25" s="171">
        <v>4.7918706169999999E-3</v>
      </c>
      <c r="G25" s="167" t="s">
        <v>94</v>
      </c>
    </row>
    <row r="26" spans="1:7">
      <c r="A26" s="148" t="s">
        <v>89</v>
      </c>
      <c r="B26" s="178">
        <v>1395.2</v>
      </c>
      <c r="C26" s="180">
        <v>6.7699530925999993E-2</v>
      </c>
      <c r="D26" s="163"/>
      <c r="E26" s="180">
        <v>7.7792866730000002E-3</v>
      </c>
      <c r="F26" s="180">
        <v>5.6753971859999997E-3</v>
      </c>
      <c r="G26" s="179" t="s">
        <v>95</v>
      </c>
    </row>
    <row r="27" spans="1:7">
      <c r="A27" s="148" t="s">
        <v>90</v>
      </c>
      <c r="B27" s="178">
        <v>2076.846</v>
      </c>
      <c r="C27" s="180">
        <v>0.10077515768799999</v>
      </c>
      <c r="D27" s="163"/>
      <c r="E27" s="180">
        <v>1.1579974491000001E-2</v>
      </c>
      <c r="F27" s="180">
        <v>8.4481980680000002E-3</v>
      </c>
      <c r="G27" s="179" t="s">
        <v>96</v>
      </c>
    </row>
    <row r="28" spans="1:7">
      <c r="A28" s="148" t="s">
        <v>91</v>
      </c>
      <c r="B28" s="178">
        <v>2664.8069999999998</v>
      </c>
      <c r="C28" s="180">
        <v>0.12930489099</v>
      </c>
      <c r="D28" s="163"/>
      <c r="E28" s="180">
        <v>1.4858298152E-2</v>
      </c>
      <c r="F28" s="180">
        <v>1.0839906931000001E-2</v>
      </c>
      <c r="G28" s="179" t="s">
        <v>97</v>
      </c>
    </row>
    <row r="29" spans="1:7">
      <c r="A29" s="148" t="s">
        <v>92</v>
      </c>
      <c r="B29" s="178">
        <v>5829.8090000000002</v>
      </c>
      <c r="C29" s="180">
        <v>0.28288083048400003</v>
      </c>
      <c r="D29" s="163"/>
      <c r="E29" s="180">
        <v>3.2505558673999999E-2</v>
      </c>
      <c r="F29" s="180">
        <v>2.3714508024000002E-2</v>
      </c>
      <c r="G29" s="179" t="s">
        <v>98</v>
      </c>
    </row>
    <row r="30" spans="1:7">
      <c r="A30" s="168" t="s">
        <v>93</v>
      </c>
      <c r="B30" s="169">
        <v>7464.0439999999999</v>
      </c>
      <c r="C30" s="172">
        <v>0.36217909806100002</v>
      </c>
      <c r="D30" s="182"/>
      <c r="E30" s="172">
        <v>4.1617644795000006E-2</v>
      </c>
      <c r="F30" s="172">
        <v>3.0362252233000001E-2</v>
      </c>
      <c r="G30" s="170" t="s">
        <v>99</v>
      </c>
    </row>
    <row r="31" spans="1:7" ht="13">
      <c r="A31" s="174" t="s">
        <v>244</v>
      </c>
      <c r="B31" s="175">
        <v>20608.71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523.85119999999995</v>
      </c>
      <c r="C33" s="171">
        <v>1.4714929615E-2</v>
      </c>
      <c r="D33" s="171">
        <v>4.2741771010000006E-3</v>
      </c>
      <c r="E33" s="171">
        <v>2.9208634309999997E-3</v>
      </c>
      <c r="F33" s="171">
        <v>2.1309228969999998E-3</v>
      </c>
      <c r="G33" s="167" t="s">
        <v>104</v>
      </c>
    </row>
    <row r="34" spans="1:7">
      <c r="A34" s="148" t="s">
        <v>101</v>
      </c>
      <c r="B34" s="178">
        <v>2704.2858999999999</v>
      </c>
      <c r="C34" s="180">
        <v>7.5963129754999997E-2</v>
      </c>
      <c r="D34" s="180">
        <v>2.2064656660000001E-2</v>
      </c>
      <c r="E34" s="180">
        <v>1.5078422636999999E-2</v>
      </c>
      <c r="F34" s="180">
        <v>1.1000499274E-2</v>
      </c>
      <c r="G34" s="179" t="s">
        <v>105</v>
      </c>
    </row>
    <row r="35" spans="1:7">
      <c r="A35" s="148" t="s">
        <v>102</v>
      </c>
      <c r="B35" s="178">
        <v>6468.4350999999997</v>
      </c>
      <c r="C35" s="180">
        <v>0.18169771724600001</v>
      </c>
      <c r="D35" s="180">
        <v>5.2776890048999998E-2</v>
      </c>
      <c r="E35" s="180">
        <v>3.6066378276000004E-2</v>
      </c>
      <c r="F35" s="180">
        <v>2.6312312475000002E-2</v>
      </c>
      <c r="G35" s="179" t="s">
        <v>106</v>
      </c>
    </row>
    <row r="36" spans="1:7">
      <c r="A36" s="168" t="s">
        <v>103</v>
      </c>
      <c r="B36" s="169">
        <v>25903.410100000001</v>
      </c>
      <c r="C36" s="172">
        <v>0.72762428799099998</v>
      </c>
      <c r="D36" s="172">
        <v>0.21134963953700001</v>
      </c>
      <c r="E36" s="172">
        <v>0.14443094393899999</v>
      </c>
      <c r="F36" s="172">
        <v>0.105369940363</v>
      </c>
      <c r="G36" s="170" t="s">
        <v>107</v>
      </c>
    </row>
    <row r="37" spans="1:7" ht="13">
      <c r="A37" s="174" t="s">
        <v>245</v>
      </c>
      <c r="B37" s="175">
        <v>35599.980000000003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690.46699999999998</v>
      </c>
      <c r="C39" s="171">
        <v>7.0619393902000005E-2</v>
      </c>
      <c r="D39" s="171">
        <v>5.6336193189999995E-3</v>
      </c>
      <c r="E39" s="171">
        <v>3.8498715109999996E-3</v>
      </c>
      <c r="F39" s="171">
        <v>2.8086829619999999E-3</v>
      </c>
      <c r="G39" s="167" t="s">
        <v>111</v>
      </c>
    </row>
    <row r="40" spans="1:7">
      <c r="A40" s="148" t="s">
        <v>109</v>
      </c>
      <c r="B40" s="178">
        <v>3331.2</v>
      </c>
      <c r="C40" s="180">
        <v>0.34070755730099994</v>
      </c>
      <c r="D40" s="180">
        <v>2.7179738749000003E-2</v>
      </c>
      <c r="E40" s="180">
        <v>1.8573939052999998E-2</v>
      </c>
      <c r="F40" s="180">
        <v>1.355066163E-2</v>
      </c>
      <c r="G40" s="179" t="s">
        <v>112</v>
      </c>
    </row>
    <row r="41" spans="1:7">
      <c r="A41" s="168" t="s">
        <v>110</v>
      </c>
      <c r="B41" s="169">
        <v>5755.6310000000003</v>
      </c>
      <c r="C41" s="172">
        <v>0.58867284424099997</v>
      </c>
      <c r="D41" s="172">
        <v>4.6961019126999994E-2</v>
      </c>
      <c r="E41" s="172">
        <v>3.2091960676000002E-2</v>
      </c>
      <c r="F41" s="172">
        <v>2.3412766615999999E-2</v>
      </c>
      <c r="G41" s="170" t="s">
        <v>113</v>
      </c>
    </row>
    <row r="42" spans="1:7" ht="13">
      <c r="A42" s="174" t="s">
        <v>246</v>
      </c>
      <c r="B42" s="175">
        <v>9777.2999999999993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644.89970000000005</v>
      </c>
      <c r="C44" s="186">
        <v>0.99999953481199999</v>
      </c>
      <c r="D44" s="186">
        <v>5.2618291800000001E-3</v>
      </c>
      <c r="E44" s="186">
        <v>3.5957996289999999E-3</v>
      </c>
      <c r="F44" s="186">
        <v>2.6233242140000002E-3</v>
      </c>
      <c r="G44" s="185" t="s">
        <v>115</v>
      </c>
    </row>
    <row r="45" spans="1:7" ht="13">
      <c r="A45" s="174" t="s">
        <v>247</v>
      </c>
      <c r="B45" s="175">
        <v>644.9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928.80280000000005</v>
      </c>
      <c r="C47" s="171">
        <v>2.2756313399999999E-2</v>
      </c>
      <c r="D47" s="171">
        <v>7.5782353070000001E-3</v>
      </c>
      <c r="E47" s="171">
        <v>5.178772394E-3</v>
      </c>
      <c r="F47" s="171">
        <v>3.7781857779999998E-3</v>
      </c>
      <c r="G47" s="167" t="s">
        <v>126</v>
      </c>
    </row>
    <row r="48" spans="1:7">
      <c r="A48" s="148" t="s">
        <v>117</v>
      </c>
      <c r="B48" s="178">
        <v>950.13139999999999</v>
      </c>
      <c r="C48" s="180">
        <v>2.3278878906999999E-2</v>
      </c>
      <c r="D48" s="180">
        <v>7.7522584139999998E-3</v>
      </c>
      <c r="E48" s="180">
        <v>5.2976953400000002E-3</v>
      </c>
      <c r="F48" s="180">
        <v>3.8649462969999999E-3</v>
      </c>
      <c r="G48" s="179" t="s">
        <v>127</v>
      </c>
    </row>
    <row r="49" spans="1:7">
      <c r="A49" s="148" t="s">
        <v>118</v>
      </c>
      <c r="B49" s="178">
        <v>1641.0127</v>
      </c>
      <c r="C49" s="180">
        <v>4.0205950386E-2</v>
      </c>
      <c r="D49" s="180">
        <v>1.3389258066E-2</v>
      </c>
      <c r="E49" s="180">
        <v>9.1498768830000007E-3</v>
      </c>
      <c r="F49" s="180">
        <v>6.6753145500000003E-3</v>
      </c>
      <c r="G49" s="179" t="s">
        <v>128</v>
      </c>
    </row>
    <row r="50" spans="1:7">
      <c r="A50" s="148" t="s">
        <v>119</v>
      </c>
      <c r="B50" s="178">
        <v>1698.5056999999999</v>
      </c>
      <c r="C50" s="180">
        <v>4.1614568799000003E-2</v>
      </c>
      <c r="D50" s="180">
        <v>1.3858351701999999E-2</v>
      </c>
      <c r="E50" s="180">
        <v>9.4704434890000005E-3</v>
      </c>
      <c r="F50" s="180">
        <v>6.9091846840000004E-3</v>
      </c>
      <c r="G50" s="179" t="s">
        <v>129</v>
      </c>
    </row>
    <row r="51" spans="1:7">
      <c r="A51" s="148" t="s">
        <v>120</v>
      </c>
      <c r="B51" s="178">
        <v>2051.7334000000001</v>
      </c>
      <c r="C51" s="180">
        <v>5.0268892668999997E-2</v>
      </c>
      <c r="D51" s="180">
        <v>1.6740387186000003E-2</v>
      </c>
      <c r="E51" s="180">
        <v>1.1439952906999999E-2</v>
      </c>
      <c r="F51" s="180">
        <v>8.3460449869999995E-3</v>
      </c>
      <c r="G51" s="179" t="s">
        <v>130</v>
      </c>
    </row>
    <row r="52" spans="1:7">
      <c r="A52" s="148" t="s">
        <v>121</v>
      </c>
      <c r="B52" s="178">
        <v>2279.6714000000002</v>
      </c>
      <c r="C52" s="180">
        <v>5.5853531910000004E-2</v>
      </c>
      <c r="D52" s="180">
        <v>1.8600166032000001E-2</v>
      </c>
      <c r="E52" s="180">
        <v>1.2710878255E-2</v>
      </c>
      <c r="F52" s="180">
        <v>9.273251611999999E-3</v>
      </c>
      <c r="G52" s="179" t="s">
        <v>131</v>
      </c>
    </row>
    <row r="53" spans="1:7">
      <c r="A53" s="148" t="s">
        <v>122</v>
      </c>
      <c r="B53" s="178">
        <v>5620.2416000000003</v>
      </c>
      <c r="C53" s="180">
        <v>0.13769982092399999</v>
      </c>
      <c r="D53" s="180">
        <v>4.5856357586999998E-2</v>
      </c>
      <c r="E53" s="180">
        <v>3.1337063201999998E-2</v>
      </c>
      <c r="F53" s="180">
        <v>2.2862029360000001E-2</v>
      </c>
      <c r="G53" s="179" t="s">
        <v>132</v>
      </c>
    </row>
    <row r="54" spans="1:7">
      <c r="A54" s="148" t="s">
        <v>123</v>
      </c>
      <c r="B54" s="178">
        <v>7095.8882000000003</v>
      </c>
      <c r="C54" s="180">
        <v>0.17385418705799999</v>
      </c>
      <c r="D54" s="180">
        <v>5.7896369917E-2</v>
      </c>
      <c r="E54" s="180">
        <v>3.9564900021E-2</v>
      </c>
      <c r="F54" s="180">
        <v>2.8864667377000001E-2</v>
      </c>
      <c r="G54" s="179" t="s">
        <v>133</v>
      </c>
    </row>
    <row r="55" spans="1:7">
      <c r="A55" s="148" t="s">
        <v>124</v>
      </c>
      <c r="B55" s="178">
        <v>8055.0617000000002</v>
      </c>
      <c r="C55" s="180">
        <v>0.19735460369300001</v>
      </c>
      <c r="D55" s="180">
        <v>6.5722404122000005E-2</v>
      </c>
      <c r="E55" s="180">
        <v>4.4913011852000001E-2</v>
      </c>
      <c r="F55" s="180">
        <v>3.2766395144999995E-2</v>
      </c>
      <c r="G55" s="179" t="s">
        <v>134</v>
      </c>
    </row>
    <row r="56" spans="1:7">
      <c r="A56" s="168" t="s">
        <v>125</v>
      </c>
      <c r="B56" s="169">
        <v>10494.117</v>
      </c>
      <c r="C56" s="172">
        <v>0.25711315180100003</v>
      </c>
      <c r="D56" s="172">
        <v>8.5623006262000007E-2</v>
      </c>
      <c r="E56" s="172">
        <v>5.8512574918E-2</v>
      </c>
      <c r="F56" s="172">
        <v>4.2687988885999999E-2</v>
      </c>
      <c r="G56" s="170" t="s">
        <v>135</v>
      </c>
    </row>
    <row r="57" spans="1:7" ht="13">
      <c r="A57" s="174" t="s">
        <v>248</v>
      </c>
      <c r="B57" s="175">
        <v>40815.17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293.41590000000002</v>
      </c>
      <c r="C59" s="171">
        <v>4.8369871980000001E-3</v>
      </c>
      <c r="D59" s="181"/>
      <c r="E59" s="181"/>
      <c r="F59" s="171">
        <v>1.1935577500000001E-3</v>
      </c>
      <c r="G59" s="167" t="s">
        <v>164</v>
      </c>
    </row>
    <row r="60" spans="1:7">
      <c r="A60" s="148" t="s">
        <v>137</v>
      </c>
      <c r="B60" s="178">
        <v>381.56760000000003</v>
      </c>
      <c r="C60" s="180">
        <v>6.2901758100000005E-3</v>
      </c>
      <c r="D60" s="163"/>
      <c r="E60" s="163"/>
      <c r="F60" s="180">
        <v>1.5521414019999998E-3</v>
      </c>
      <c r="G60" s="179" t="s">
        <v>165</v>
      </c>
    </row>
    <row r="61" spans="1:7">
      <c r="A61" s="148" t="s">
        <v>138</v>
      </c>
      <c r="B61" s="178">
        <v>406.84609999999998</v>
      </c>
      <c r="C61" s="180">
        <v>6.7068941299999992E-3</v>
      </c>
      <c r="D61" s="163"/>
      <c r="E61" s="163"/>
      <c r="F61" s="180">
        <v>1.654969331E-3</v>
      </c>
      <c r="G61" s="179" t="s">
        <v>166</v>
      </c>
    </row>
    <row r="62" spans="1:7">
      <c r="A62" s="148" t="s">
        <v>139</v>
      </c>
      <c r="B62" s="178">
        <v>413.86320000000001</v>
      </c>
      <c r="C62" s="180">
        <v>6.8225716469999999E-3</v>
      </c>
      <c r="D62" s="163"/>
      <c r="E62" s="163"/>
      <c r="F62" s="180">
        <v>1.6835135039999999E-3</v>
      </c>
      <c r="G62" s="179" t="s">
        <v>167</v>
      </c>
    </row>
    <row r="63" spans="1:7">
      <c r="A63" s="148" t="s">
        <v>140</v>
      </c>
      <c r="B63" s="178">
        <v>420.08550000000002</v>
      </c>
      <c r="C63" s="180">
        <v>6.9251468159999994E-3</v>
      </c>
      <c r="D63" s="163"/>
      <c r="E63" s="163"/>
      <c r="F63" s="180">
        <v>1.7088245879999999E-3</v>
      </c>
      <c r="G63" s="179" t="s">
        <v>168</v>
      </c>
    </row>
    <row r="64" spans="1:7">
      <c r="A64" s="148" t="s">
        <v>141</v>
      </c>
      <c r="B64" s="178">
        <v>422.27330000000001</v>
      </c>
      <c r="C64" s="180">
        <v>6.9612128939999995E-3</v>
      </c>
      <c r="D64" s="163"/>
      <c r="E64" s="163"/>
      <c r="F64" s="180">
        <v>1.7177241250000001E-3</v>
      </c>
      <c r="G64" s="179" t="s">
        <v>169</v>
      </c>
    </row>
    <row r="65" spans="1:7">
      <c r="A65" s="148" t="s">
        <v>142</v>
      </c>
      <c r="B65" s="178">
        <v>451.99680000000001</v>
      </c>
      <c r="C65" s="180">
        <v>7.4512074340000005E-3</v>
      </c>
      <c r="D65" s="163"/>
      <c r="E65" s="163"/>
      <c r="F65" s="180">
        <v>1.8386334339999999E-3</v>
      </c>
      <c r="G65" s="179" t="s">
        <v>170</v>
      </c>
    </row>
    <row r="66" spans="1:7">
      <c r="A66" s="148" t="s">
        <v>143</v>
      </c>
      <c r="B66" s="178">
        <v>614.23019999999997</v>
      </c>
      <c r="C66" s="180">
        <v>1.0125639456999999E-2</v>
      </c>
      <c r="D66" s="163"/>
      <c r="E66" s="163"/>
      <c r="F66" s="180">
        <v>2.4985667640000002E-3</v>
      </c>
      <c r="G66" s="179" t="s">
        <v>171</v>
      </c>
    </row>
    <row r="67" spans="1:7">
      <c r="A67" s="148" t="s">
        <v>144</v>
      </c>
      <c r="B67" s="178">
        <v>628.42939999999999</v>
      </c>
      <c r="C67" s="180">
        <v>1.0359714531E-2</v>
      </c>
      <c r="D67" s="163"/>
      <c r="E67" s="163"/>
      <c r="F67" s="180">
        <v>2.5563262959999999E-3</v>
      </c>
      <c r="G67" s="179" t="s">
        <v>172</v>
      </c>
    </row>
    <row r="68" spans="1:7">
      <c r="A68" s="148" t="s">
        <v>145</v>
      </c>
      <c r="B68" s="178">
        <v>683.70730000000003</v>
      </c>
      <c r="C68" s="180">
        <v>1.1270975627E-2</v>
      </c>
      <c r="D68" s="163"/>
      <c r="E68" s="163"/>
      <c r="F68" s="180">
        <v>2.7811858420000004E-3</v>
      </c>
      <c r="G68" s="179" t="s">
        <v>173</v>
      </c>
    </row>
    <row r="69" spans="1:7">
      <c r="A69" s="148" t="s">
        <v>146</v>
      </c>
      <c r="B69" s="178">
        <v>695.18769999999995</v>
      </c>
      <c r="C69" s="180">
        <v>1.1460231042E-2</v>
      </c>
      <c r="D69" s="163"/>
      <c r="E69" s="163"/>
      <c r="F69" s="180">
        <v>2.8278858350000002E-3</v>
      </c>
      <c r="G69" s="179" t="s">
        <v>174</v>
      </c>
    </row>
    <row r="70" spans="1:7">
      <c r="A70" s="148" t="s">
        <v>147</v>
      </c>
      <c r="B70" s="178">
        <v>810.66899999999998</v>
      </c>
      <c r="C70" s="180">
        <v>1.3363950539E-2</v>
      </c>
      <c r="D70" s="163"/>
      <c r="E70" s="163"/>
      <c r="F70" s="180">
        <v>3.2976408840000001E-3</v>
      </c>
      <c r="G70" s="179" t="s">
        <v>175</v>
      </c>
    </row>
    <row r="71" spans="1:7">
      <c r="A71" s="148" t="s">
        <v>148</v>
      </c>
      <c r="B71" s="178">
        <v>1064.2753</v>
      </c>
      <c r="C71" s="180">
        <v>1.7544672942E-2</v>
      </c>
      <c r="D71" s="163"/>
      <c r="E71" s="163"/>
      <c r="F71" s="180">
        <v>4.3292610690000002E-3</v>
      </c>
      <c r="G71" s="179" t="s">
        <v>176</v>
      </c>
    </row>
    <row r="72" spans="1:7">
      <c r="A72" s="148" t="s">
        <v>149</v>
      </c>
      <c r="B72" s="178">
        <v>1279.3312000000001</v>
      </c>
      <c r="C72" s="180">
        <v>2.1089888574000001E-2</v>
      </c>
      <c r="D72" s="163"/>
      <c r="E72" s="163"/>
      <c r="F72" s="180">
        <v>5.2040658630000004E-3</v>
      </c>
      <c r="G72" s="179" t="s">
        <v>177</v>
      </c>
    </row>
    <row r="73" spans="1:7">
      <c r="A73" s="148" t="s">
        <v>150</v>
      </c>
      <c r="B73" s="178">
        <v>1437.9371000000001</v>
      </c>
      <c r="C73" s="180">
        <v>2.3704520936999998E-2</v>
      </c>
      <c r="D73" s="163"/>
      <c r="E73" s="163"/>
      <c r="F73" s="180">
        <v>5.8492432419999995E-3</v>
      </c>
      <c r="G73" s="179" t="s">
        <v>178</v>
      </c>
    </row>
    <row r="74" spans="1:7">
      <c r="A74" s="148" t="s">
        <v>151</v>
      </c>
      <c r="B74" s="178">
        <v>1515.1804</v>
      </c>
      <c r="C74" s="180">
        <v>2.4977883605000001E-2</v>
      </c>
      <c r="D74" s="163"/>
      <c r="E74" s="163"/>
      <c r="F74" s="180">
        <v>6.1634536829999996E-3</v>
      </c>
      <c r="G74" s="179" t="s">
        <v>179</v>
      </c>
    </row>
    <row r="75" spans="1:7">
      <c r="A75" s="148" t="s">
        <v>152</v>
      </c>
      <c r="B75" s="178">
        <v>1536.2025000000001</v>
      </c>
      <c r="C75" s="180">
        <v>2.5324434792E-2</v>
      </c>
      <c r="D75" s="163"/>
      <c r="E75" s="163"/>
      <c r="F75" s="180">
        <v>6.2489674209999999E-3</v>
      </c>
      <c r="G75" s="179" t="s">
        <v>180</v>
      </c>
    </row>
    <row r="76" spans="1:7">
      <c r="A76" s="148" t="s">
        <v>153</v>
      </c>
      <c r="B76" s="178">
        <v>1566.4744000000001</v>
      </c>
      <c r="C76" s="180">
        <v>2.5823469755000002E-2</v>
      </c>
      <c r="D76" s="163"/>
      <c r="E76" s="163"/>
      <c r="F76" s="180">
        <v>6.3721075130000002E-3</v>
      </c>
      <c r="G76" s="179" t="s">
        <v>181</v>
      </c>
    </row>
    <row r="77" spans="1:7">
      <c r="A77" s="187"/>
      <c r="B77" s="178">
        <v>1731.4368999999999</v>
      </c>
      <c r="C77" s="180">
        <v>2.8542891234000001E-2</v>
      </c>
      <c r="D77" s="163"/>
      <c r="E77" s="163"/>
      <c r="F77" s="180">
        <v>7.0431422809999998E-3</v>
      </c>
      <c r="G77" s="179" t="s">
        <v>182</v>
      </c>
    </row>
    <row r="78" spans="1:7">
      <c r="A78" s="148" t="s">
        <v>154</v>
      </c>
      <c r="B78" s="178">
        <v>1915.9594</v>
      </c>
      <c r="C78" s="180">
        <v>3.1584761052000004E-2</v>
      </c>
      <c r="D78" s="163"/>
      <c r="E78" s="163"/>
      <c r="F78" s="180">
        <v>7.7937432539999995E-3</v>
      </c>
      <c r="G78" s="179" t="s">
        <v>183</v>
      </c>
    </row>
    <row r="79" spans="1:7">
      <c r="A79" s="148" t="s">
        <v>155</v>
      </c>
      <c r="B79" s="178">
        <v>2088.7085999999999</v>
      </c>
      <c r="C79" s="180">
        <v>3.4432546973000001E-2</v>
      </c>
      <c r="D79" s="163"/>
      <c r="E79" s="163"/>
      <c r="F79" s="180">
        <v>8.4964527749999998E-3</v>
      </c>
      <c r="G79" s="179" t="s">
        <v>184</v>
      </c>
    </row>
    <row r="80" spans="1:7">
      <c r="A80" s="148" t="s">
        <v>156</v>
      </c>
      <c r="B80" s="178">
        <v>2496.1478999999999</v>
      </c>
      <c r="C80" s="180">
        <v>4.1149220057000002E-2</v>
      </c>
      <c r="D80" s="163"/>
      <c r="E80" s="163"/>
      <c r="F80" s="180">
        <v>1.0153835125999999E-2</v>
      </c>
      <c r="G80" s="179" t="s">
        <v>185</v>
      </c>
    </row>
    <row r="81" spans="1:7">
      <c r="A81" s="148" t="s">
        <v>157</v>
      </c>
      <c r="B81" s="178">
        <v>2819.9715000000001</v>
      </c>
      <c r="C81" s="180">
        <v>4.6487480893999997E-2</v>
      </c>
      <c r="D81" s="163"/>
      <c r="E81" s="163"/>
      <c r="F81" s="180">
        <v>1.1471085376000001E-2</v>
      </c>
      <c r="G81" s="179" t="s">
        <v>186</v>
      </c>
    </row>
    <row r="82" spans="1:7">
      <c r="A82" s="148" t="s">
        <v>158</v>
      </c>
      <c r="B82" s="178">
        <v>3199.3440999999998</v>
      </c>
      <c r="C82" s="180">
        <v>5.2741471934E-2</v>
      </c>
      <c r="D82" s="163"/>
      <c r="E82" s="163"/>
      <c r="F82" s="180">
        <v>1.3014297952000001E-2</v>
      </c>
      <c r="G82" s="179" t="s">
        <v>187</v>
      </c>
    </row>
    <row r="83" spans="1:7">
      <c r="A83" s="148" t="s">
        <v>159</v>
      </c>
      <c r="B83" s="178">
        <v>4129.2264999999998</v>
      </c>
      <c r="C83" s="180">
        <v>6.8070665971000005E-2</v>
      </c>
      <c r="D83" s="163"/>
      <c r="E83" s="163"/>
      <c r="F83" s="180">
        <v>1.6796875329E-2</v>
      </c>
      <c r="G83" s="179" t="s">
        <v>188</v>
      </c>
    </row>
    <row r="84" spans="1:7">
      <c r="A84" s="148" t="s">
        <v>160</v>
      </c>
      <c r="B84" s="178">
        <v>4596.4868999999999</v>
      </c>
      <c r="C84" s="180">
        <v>7.5773495208000002E-2</v>
      </c>
      <c r="D84" s="163"/>
      <c r="E84" s="163"/>
      <c r="F84" s="180">
        <v>1.8697598063999999E-2</v>
      </c>
      <c r="G84" s="179" t="s">
        <v>189</v>
      </c>
    </row>
    <row r="85" spans="1:7">
      <c r="A85" s="148" t="s">
        <v>161</v>
      </c>
      <c r="B85" s="178">
        <v>5080.0051999999996</v>
      </c>
      <c r="C85" s="180">
        <v>8.3744337372000002E-2</v>
      </c>
      <c r="D85" s="163"/>
      <c r="E85" s="163"/>
      <c r="F85" s="180">
        <v>2.0664454714999999E-2</v>
      </c>
      <c r="G85" s="179" t="s">
        <v>190</v>
      </c>
    </row>
    <row r="86" spans="1:7">
      <c r="A86" s="148" t="s">
        <v>162</v>
      </c>
      <c r="B86" s="178">
        <v>5341.8446999999996</v>
      </c>
      <c r="C86" s="180">
        <v>8.8060784808999995E-2</v>
      </c>
      <c r="D86" s="163"/>
      <c r="E86" s="163"/>
      <c r="F86" s="180">
        <v>2.1729565925999998E-2</v>
      </c>
      <c r="G86" s="179" t="s">
        <v>191</v>
      </c>
    </row>
    <row r="87" spans="1:7">
      <c r="A87" s="168" t="s">
        <v>163</v>
      </c>
      <c r="B87" s="169">
        <v>12640.079400000001</v>
      </c>
      <c r="C87" s="172">
        <v>0.20837283270499998</v>
      </c>
      <c r="D87" s="182"/>
      <c r="E87" s="182"/>
      <c r="F87" s="172">
        <v>5.1417338776E-2</v>
      </c>
      <c r="G87" s="170" t="s">
        <v>192</v>
      </c>
    </row>
    <row r="88" spans="1:7" ht="13">
      <c r="A88" s="174" t="s">
        <v>249</v>
      </c>
      <c r="B88" s="175">
        <v>60660.88</v>
      </c>
      <c r="C88" s="176">
        <v>1</v>
      </c>
      <c r="D88" s="177"/>
      <c r="E88" s="177"/>
      <c r="F88" s="177"/>
      <c r="G88" s="164"/>
    </row>
    <row r="90" spans="1:7">
      <c r="A90" s="183" t="s">
        <v>193</v>
      </c>
      <c r="B90" s="184">
        <v>1267.202</v>
      </c>
      <c r="C90" s="186">
        <v>1.0000015782830001</v>
      </c>
      <c r="D90" s="186">
        <v>1.0339282932E-2</v>
      </c>
      <c r="E90" s="186">
        <v>7.0656017999999998E-3</v>
      </c>
      <c r="F90" s="186">
        <v>5.1547266810000004E-3</v>
      </c>
      <c r="G90" s="185" t="s">
        <v>194</v>
      </c>
    </row>
    <row r="91" spans="1:7" ht="13">
      <c r="A91" s="174" t="s">
        <v>250</v>
      </c>
      <c r="B91" s="175">
        <v>1267.2</v>
      </c>
      <c r="C91" s="176">
        <v>1</v>
      </c>
      <c r="D91" s="177"/>
      <c r="E91" s="177"/>
      <c r="F91" s="177"/>
      <c r="G91" s="164"/>
    </row>
    <row r="93" spans="1:7">
      <c r="A93" s="183" t="s">
        <v>195</v>
      </c>
      <c r="B93" s="184">
        <v>481.38729999999998</v>
      </c>
      <c r="C93" s="186">
        <v>0.99999439124199996</v>
      </c>
      <c r="D93" s="186">
        <v>3.927708048E-3</v>
      </c>
      <c r="E93" s="188"/>
      <c r="F93" s="186">
        <v>1.9581881649999998E-3</v>
      </c>
      <c r="G93" s="185" t="s">
        <v>196</v>
      </c>
    </row>
    <row r="94" spans="1:7" ht="13">
      <c r="A94" s="174" t="s">
        <v>251</v>
      </c>
      <c r="B94" s="175">
        <v>481.39</v>
      </c>
      <c r="C94" s="176">
        <v>1</v>
      </c>
      <c r="D94" s="177"/>
      <c r="E94" s="177"/>
      <c r="F94" s="177"/>
      <c r="G94" s="164"/>
    </row>
    <row r="96" spans="1:7">
      <c r="A96" s="165" t="s">
        <v>197</v>
      </c>
      <c r="B96" s="166">
        <v>2160.0639999999999</v>
      </c>
      <c r="C96" s="171">
        <v>0.30682204280600001</v>
      </c>
      <c r="D96" s="171">
        <v>1.7624272093999999E-2</v>
      </c>
      <c r="E96" s="171">
        <v>1.2043977270999999E-2</v>
      </c>
      <c r="F96" s="171">
        <v>8.7867124050000009E-3</v>
      </c>
      <c r="G96" s="167" t="s">
        <v>199</v>
      </c>
    </row>
    <row r="97" spans="1:7">
      <c r="A97" s="168" t="s">
        <v>198</v>
      </c>
      <c r="B97" s="169">
        <v>4880.0559999999996</v>
      </c>
      <c r="C97" s="172">
        <v>0.69317795719399999</v>
      </c>
      <c r="D97" s="172">
        <v>3.9817077077000003E-2</v>
      </c>
      <c r="E97" s="172">
        <v>2.7209973198E-2</v>
      </c>
      <c r="F97" s="172">
        <v>1.9851100983000001E-2</v>
      </c>
      <c r="G97" s="170" t="s">
        <v>200</v>
      </c>
    </row>
    <row r="98" spans="1:7" ht="13">
      <c r="A98" s="174" t="s">
        <v>252</v>
      </c>
      <c r="B98" s="175">
        <v>7040.12</v>
      </c>
      <c r="C98" s="176">
        <v>1</v>
      </c>
      <c r="D98" s="177"/>
      <c r="E98" s="177"/>
      <c r="F98" s="177"/>
      <c r="G98" s="164"/>
    </row>
    <row r="100" spans="1:7">
      <c r="A100" s="165" t="s">
        <v>201</v>
      </c>
      <c r="B100" s="166">
        <v>395.04230000000001</v>
      </c>
      <c r="C100" s="171">
        <v>4.8845852812999996E-2</v>
      </c>
      <c r="D100" s="171">
        <v>3.223206805E-3</v>
      </c>
      <c r="E100" s="171">
        <v>2.2026571819999999E-3</v>
      </c>
      <c r="F100" s="171">
        <v>1.6069538119999999E-3</v>
      </c>
      <c r="G100" s="167" t="s">
        <v>206</v>
      </c>
    </row>
    <row r="101" spans="1:7">
      <c r="A101" s="148" t="s">
        <v>202</v>
      </c>
      <c r="B101" s="178">
        <v>471.15699999999998</v>
      </c>
      <c r="C101" s="180">
        <v>5.8257218211000002E-2</v>
      </c>
      <c r="D101" s="180">
        <v>3.8442375629999998E-3</v>
      </c>
      <c r="E101" s="180">
        <v>2.627053735E-3</v>
      </c>
      <c r="F101" s="180">
        <v>1.916573331E-3</v>
      </c>
      <c r="G101" s="179" t="s">
        <v>207</v>
      </c>
    </row>
    <row r="102" spans="1:7">
      <c r="A102" s="148" t="s">
        <v>203</v>
      </c>
      <c r="B102" s="178">
        <v>615.14329999999995</v>
      </c>
      <c r="C102" s="180">
        <v>7.6060713220999998E-2</v>
      </c>
      <c r="D102" s="180">
        <v>5.019042443E-3</v>
      </c>
      <c r="E102" s="180">
        <v>3.4298853750000004E-3</v>
      </c>
      <c r="F102" s="180">
        <v>2.502281074E-3</v>
      </c>
      <c r="G102" s="179" t="s">
        <v>208</v>
      </c>
    </row>
    <row r="103" spans="1:7">
      <c r="A103" s="148" t="s">
        <v>204</v>
      </c>
      <c r="B103" s="178">
        <v>1263.5065</v>
      </c>
      <c r="C103" s="180">
        <v>0.156228972257</v>
      </c>
      <c r="D103" s="180">
        <v>1.0309130817E-2</v>
      </c>
      <c r="E103" s="180">
        <v>7.0449966150000001E-3</v>
      </c>
      <c r="F103" s="180">
        <v>5.1396941190000002E-3</v>
      </c>
      <c r="G103" s="179" t="s">
        <v>209</v>
      </c>
    </row>
    <row r="104" spans="1:7">
      <c r="A104" s="168" t="s">
        <v>205</v>
      </c>
      <c r="B104" s="169">
        <v>5342.6797999999999</v>
      </c>
      <c r="C104" s="172">
        <v>0.66060710748499996</v>
      </c>
      <c r="D104" s="182"/>
      <c r="E104" s="182"/>
      <c r="F104" s="172">
        <v>2.1732962947000001E-2</v>
      </c>
      <c r="G104" s="170" t="s">
        <v>210</v>
      </c>
    </row>
    <row r="105" spans="1:7" ht="13">
      <c r="A105" s="174" t="s">
        <v>253</v>
      </c>
      <c r="B105" s="175">
        <v>8087.53</v>
      </c>
      <c r="C105" s="176">
        <v>1</v>
      </c>
      <c r="D105" s="177"/>
      <c r="E105" s="177"/>
      <c r="F105" s="177"/>
      <c r="G105" s="164"/>
    </row>
    <row r="107" spans="1:7">
      <c r="A107" s="165" t="s">
        <v>211</v>
      </c>
      <c r="B107" s="166">
        <v>1876.749</v>
      </c>
      <c r="C107" s="171">
        <v>0.49510343954299996</v>
      </c>
      <c r="D107" s="181"/>
      <c r="E107" s="171">
        <v>1.0464283604000001E-2</v>
      </c>
      <c r="F107" s="171">
        <v>7.6342431149999997E-3</v>
      </c>
      <c r="G107" s="167" t="s">
        <v>213</v>
      </c>
    </row>
    <row r="108" spans="1:7">
      <c r="A108" s="168" t="s">
        <v>212</v>
      </c>
      <c r="B108" s="169">
        <v>1913.876</v>
      </c>
      <c r="C108" s="172">
        <v>0.50489787950300002</v>
      </c>
      <c r="D108" s="182"/>
      <c r="E108" s="172">
        <v>1.0671294482E-2</v>
      </c>
      <c r="F108" s="172">
        <v>7.7852683950000003E-3</v>
      </c>
      <c r="G108" s="170" t="s">
        <v>214</v>
      </c>
    </row>
    <row r="109" spans="1:7" ht="13">
      <c r="A109" s="174" t="s">
        <v>254</v>
      </c>
      <c r="B109" s="175">
        <v>3790.62</v>
      </c>
      <c r="C109" s="176">
        <v>1</v>
      </c>
      <c r="D109" s="177"/>
      <c r="E109" s="177"/>
      <c r="F109" s="177"/>
      <c r="G109" s="164"/>
    </row>
    <row r="111" spans="1:7">
      <c r="A111" s="165" t="s">
        <v>215</v>
      </c>
      <c r="B111" s="166">
        <v>427.49360000000001</v>
      </c>
      <c r="C111" s="171">
        <v>0.42769889547000001</v>
      </c>
      <c r="D111" s="181"/>
      <c r="E111" s="171">
        <v>2.383597524E-3</v>
      </c>
      <c r="F111" s="171">
        <v>1.7389592709999998E-3</v>
      </c>
      <c r="G111" s="167" t="s">
        <v>217</v>
      </c>
    </row>
    <row r="112" spans="1:7">
      <c r="A112" s="168" t="s">
        <v>216</v>
      </c>
      <c r="B112" s="169">
        <v>572.02610000000004</v>
      </c>
      <c r="C112" s="172">
        <v>0.57230080438599995</v>
      </c>
      <c r="D112" s="182"/>
      <c r="E112" s="172">
        <v>3.1894746389999999E-3</v>
      </c>
      <c r="F112" s="172">
        <v>2.3268888460000001E-3</v>
      </c>
      <c r="G112" s="170" t="s">
        <v>218</v>
      </c>
    </row>
    <row r="113" spans="1:7" ht="13">
      <c r="A113" s="174" t="s">
        <v>255</v>
      </c>
      <c r="B113" s="175">
        <v>999.52</v>
      </c>
      <c r="C113" s="176">
        <v>1</v>
      </c>
      <c r="D113" s="177"/>
      <c r="E113" s="177"/>
      <c r="F113" s="177"/>
      <c r="G113" s="164"/>
    </row>
    <row r="115" spans="1:7">
      <c r="A115" s="165" t="s">
        <v>219</v>
      </c>
      <c r="B115" s="166">
        <v>965.9076</v>
      </c>
      <c r="C115" s="171">
        <v>3.0308954988E-2</v>
      </c>
      <c r="D115" s="181"/>
      <c r="E115" s="171">
        <v>5.3856594899999999E-3</v>
      </c>
      <c r="F115" s="171">
        <v>3.9291207530000004E-3</v>
      </c>
      <c r="G115" s="167" t="s">
        <v>229</v>
      </c>
    </row>
    <row r="116" spans="1:7">
      <c r="A116" s="148" t="s">
        <v>220</v>
      </c>
      <c r="B116" s="178">
        <v>2197.9342000000001</v>
      </c>
      <c r="C116" s="180">
        <v>6.8968386556000003E-2</v>
      </c>
      <c r="D116" s="163"/>
      <c r="E116" s="180">
        <v>1.2255132045999999E-2</v>
      </c>
      <c r="F116" s="180">
        <v>8.9407608760000007E-3</v>
      </c>
      <c r="G116" s="179" t="s">
        <v>230</v>
      </c>
    </row>
    <row r="117" spans="1:7">
      <c r="A117" s="148" t="s">
        <v>221</v>
      </c>
      <c r="B117" s="178">
        <v>2260.9431</v>
      </c>
      <c r="C117" s="180">
        <v>7.0945525895E-2</v>
      </c>
      <c r="D117" s="163"/>
      <c r="E117" s="180">
        <v>1.2606453932999999E-2</v>
      </c>
      <c r="F117" s="180">
        <v>9.1970685979999994E-3</v>
      </c>
      <c r="G117" s="179" t="s">
        <v>231</v>
      </c>
    </row>
    <row r="118" spans="1:7">
      <c r="A118" s="148" t="s">
        <v>222</v>
      </c>
      <c r="B118" s="178">
        <v>2309.8346999999999</v>
      </c>
      <c r="C118" s="180">
        <v>7.2479682272000009E-2</v>
      </c>
      <c r="D118" s="163"/>
      <c r="E118" s="180">
        <v>1.2879061281E-2</v>
      </c>
      <c r="F118" s="180">
        <v>9.3959499410000008E-3</v>
      </c>
      <c r="G118" s="179" t="s">
        <v>232</v>
      </c>
    </row>
    <row r="119" spans="1:7">
      <c r="A119" s="148" t="s">
        <v>223</v>
      </c>
      <c r="B119" s="178">
        <v>2401.0070000000001</v>
      </c>
      <c r="C119" s="180">
        <v>7.5340553369999994E-2</v>
      </c>
      <c r="D119" s="163"/>
      <c r="E119" s="180">
        <v>1.3387415251000002E-2</v>
      </c>
      <c r="F119" s="180">
        <v>9.7668207940000001E-3</v>
      </c>
      <c r="G119" s="179" t="s">
        <v>233</v>
      </c>
    </row>
    <row r="120" spans="1:7">
      <c r="A120" s="148" t="s">
        <v>224</v>
      </c>
      <c r="B120" s="178">
        <v>2555.4542000000001</v>
      </c>
      <c r="C120" s="180">
        <v>8.0186910550999996E-2</v>
      </c>
      <c r="D120" s="163"/>
      <c r="E120" s="180">
        <v>1.4248574255999999E-2</v>
      </c>
      <c r="F120" s="180">
        <v>1.0395081404999999E-2</v>
      </c>
      <c r="G120" s="179" t="s">
        <v>234</v>
      </c>
    </row>
    <row r="121" spans="1:7">
      <c r="A121" s="148" t="s">
        <v>225</v>
      </c>
      <c r="B121" s="178">
        <v>2574.9112</v>
      </c>
      <c r="C121" s="180">
        <v>8.0797446524000005E-2</v>
      </c>
      <c r="D121" s="163"/>
      <c r="E121" s="180">
        <v>1.4357061628E-2</v>
      </c>
      <c r="F121" s="180">
        <v>1.0474228625999999E-2</v>
      </c>
      <c r="G121" s="179" t="s">
        <v>235</v>
      </c>
    </row>
    <row r="122" spans="1:7">
      <c r="A122" s="148" t="s">
        <v>226</v>
      </c>
      <c r="B122" s="178">
        <v>2955.7718</v>
      </c>
      <c r="C122" s="180">
        <v>9.2748368934E-2</v>
      </c>
      <c r="D122" s="163"/>
      <c r="E122" s="180">
        <v>1.6480645193E-2</v>
      </c>
      <c r="F122" s="180">
        <v>1.2023494092000001E-2</v>
      </c>
      <c r="G122" s="179" t="s">
        <v>236</v>
      </c>
    </row>
    <row r="123" spans="1:7">
      <c r="A123" s="148" t="s">
        <v>227</v>
      </c>
      <c r="B123" s="178">
        <v>5504.165</v>
      </c>
      <c r="C123" s="180">
        <v>0.172713714263</v>
      </c>
      <c r="D123" s="163"/>
      <c r="E123" s="180">
        <v>3.0689849076999998E-2</v>
      </c>
      <c r="F123" s="180">
        <v>2.2389852748E-2</v>
      </c>
      <c r="G123" s="179" t="s">
        <v>237</v>
      </c>
    </row>
    <row r="124" spans="1:7">
      <c r="A124" s="168" t="s">
        <v>228</v>
      </c>
      <c r="B124" s="169">
        <v>8142.7874000000002</v>
      </c>
      <c r="C124" s="172">
        <v>0.25551033740899998</v>
      </c>
      <c r="D124" s="182"/>
      <c r="E124" s="172">
        <v>4.5402148441000004E-2</v>
      </c>
      <c r="F124" s="172">
        <v>3.3123245912999998E-2</v>
      </c>
      <c r="G124" s="170" t="s">
        <v>238</v>
      </c>
    </row>
    <row r="125" spans="1:7" ht="13">
      <c r="A125" s="174" t="s">
        <v>256</v>
      </c>
      <c r="B125" s="175">
        <v>31868.720000000001</v>
      </c>
      <c r="C125" s="176">
        <v>1</v>
      </c>
      <c r="D125" s="177"/>
      <c r="E125" s="177"/>
      <c r="F125" s="177"/>
      <c r="G125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02/12/2024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863.32060000000001</v>
      </c>
      <c r="C6" s="171">
        <v>0.8</v>
      </c>
      <c r="D6" s="166">
        <v>690.65650000000005</v>
      </c>
      <c r="E6" s="171">
        <v>0.01</v>
      </c>
      <c r="F6" s="167" t="s">
        <v>81</v>
      </c>
    </row>
    <row r="7" spans="1:6">
      <c r="A7" s="148" t="s">
        <v>70</v>
      </c>
      <c r="B7" s="178">
        <v>1289.3833999999999</v>
      </c>
      <c r="C7" s="180">
        <v>0.8</v>
      </c>
      <c r="D7" s="178">
        <v>1031.5066999999999</v>
      </c>
      <c r="E7" s="180">
        <v>0.01</v>
      </c>
      <c r="F7" s="179" t="s">
        <v>82</v>
      </c>
    </row>
    <row r="8" spans="1:6">
      <c r="A8" s="148" t="s">
        <v>71</v>
      </c>
      <c r="B8" s="178">
        <v>1515.0944</v>
      </c>
      <c r="C8" s="180">
        <v>0.9</v>
      </c>
      <c r="D8" s="178">
        <v>1363.5849000000001</v>
      </c>
      <c r="E8" s="180">
        <v>0.01</v>
      </c>
      <c r="F8" s="179" t="s">
        <v>83</v>
      </c>
    </row>
    <row r="9" spans="1:6">
      <c r="A9" s="148" t="s">
        <v>72</v>
      </c>
      <c r="B9" s="178">
        <v>2127.6736999999998</v>
      </c>
      <c r="C9" s="180">
        <v>1</v>
      </c>
      <c r="D9" s="178">
        <v>2127.6736999999998</v>
      </c>
      <c r="E9" s="180">
        <v>0.02</v>
      </c>
      <c r="F9" s="179" t="s">
        <v>84</v>
      </c>
    </row>
    <row r="10" spans="1:6">
      <c r="A10" s="148" t="s">
        <v>73</v>
      </c>
      <c r="B10" s="178">
        <v>2684.2042000000001</v>
      </c>
      <c r="C10" s="180">
        <v>1</v>
      </c>
      <c r="D10" s="178">
        <v>2684.2042000000001</v>
      </c>
      <c r="E10" s="180">
        <v>0.03</v>
      </c>
      <c r="F10" s="179" t="s">
        <v>85</v>
      </c>
    </row>
    <row r="11" spans="1:6">
      <c r="A11" s="148" t="s">
        <v>74</v>
      </c>
      <c r="B11" s="178">
        <v>4508.2617</v>
      </c>
      <c r="C11" s="180">
        <v>0.3</v>
      </c>
      <c r="D11" s="178">
        <v>1352.4784999999999</v>
      </c>
      <c r="E11" s="180">
        <v>0.01</v>
      </c>
      <c r="F11" s="179" t="s">
        <v>86</v>
      </c>
    </row>
    <row r="12" spans="1:6">
      <c r="A12" s="168" t="s">
        <v>75</v>
      </c>
      <c r="B12" s="169">
        <v>4718.1854000000003</v>
      </c>
      <c r="C12" s="172">
        <v>0.8</v>
      </c>
      <c r="D12" s="169">
        <v>3774.5482999999999</v>
      </c>
      <c r="E12" s="172">
        <v>0.04</v>
      </c>
      <c r="F12" s="170" t="s">
        <v>87</v>
      </c>
    </row>
    <row r="13" spans="1:6" ht="13">
      <c r="A13" s="174" t="s">
        <v>257</v>
      </c>
      <c r="B13" s="175">
        <v>17706.12</v>
      </c>
      <c r="C13" s="177"/>
      <c r="D13" s="175">
        <v>13024.65</v>
      </c>
      <c r="E13" s="176">
        <v>0.13</v>
      </c>
      <c r="F13" s="173"/>
    </row>
    <row r="15" spans="1:6">
      <c r="A15" s="183" t="s">
        <v>100</v>
      </c>
      <c r="B15" s="184">
        <v>523.85119999999995</v>
      </c>
      <c r="C15" s="186">
        <v>0.9</v>
      </c>
      <c r="D15" s="184">
        <v>471.46600000000001</v>
      </c>
      <c r="E15" s="186">
        <v>0</v>
      </c>
      <c r="F15" s="185" t="s">
        <v>104</v>
      </c>
    </row>
    <row r="16" spans="1:6" ht="13">
      <c r="A16" s="174" t="s">
        <v>258</v>
      </c>
      <c r="B16" s="175">
        <v>523.85</v>
      </c>
      <c r="C16" s="177"/>
      <c r="D16" s="175">
        <v>471.47</v>
      </c>
      <c r="E16" s="176">
        <v>0</v>
      </c>
      <c r="F16" s="173"/>
    </row>
    <row r="18" spans="1:6">
      <c r="A18" s="165" t="s">
        <v>108</v>
      </c>
      <c r="B18" s="166">
        <v>690.46699999999998</v>
      </c>
      <c r="C18" s="171">
        <v>0.6</v>
      </c>
      <c r="D18" s="166">
        <v>414.28019999999998</v>
      </c>
      <c r="E18" s="171">
        <v>0</v>
      </c>
      <c r="F18" s="167" t="s">
        <v>111</v>
      </c>
    </row>
    <row r="19" spans="1:6">
      <c r="A19" s="148" t="s">
        <v>109</v>
      </c>
      <c r="B19" s="178">
        <v>3331.2</v>
      </c>
      <c r="C19" s="180">
        <v>0.65</v>
      </c>
      <c r="D19" s="178">
        <v>2165.2802000000001</v>
      </c>
      <c r="E19" s="180">
        <v>0.02</v>
      </c>
      <c r="F19" s="179" t="s">
        <v>112</v>
      </c>
    </row>
    <row r="20" spans="1:6">
      <c r="A20" s="168" t="s">
        <v>110</v>
      </c>
      <c r="B20" s="169">
        <v>5755.6310000000003</v>
      </c>
      <c r="C20" s="172">
        <v>0.65</v>
      </c>
      <c r="D20" s="169">
        <v>3741.1603</v>
      </c>
      <c r="E20" s="172">
        <v>0.04</v>
      </c>
      <c r="F20" s="170" t="s">
        <v>113</v>
      </c>
    </row>
    <row r="21" spans="1:6" ht="13">
      <c r="A21" s="174" t="s">
        <v>246</v>
      </c>
      <c r="B21" s="175">
        <v>9777.2999999999993</v>
      </c>
      <c r="C21" s="177"/>
      <c r="D21" s="175">
        <v>6320.72</v>
      </c>
      <c r="E21" s="176">
        <v>0.06</v>
      </c>
      <c r="F21" s="173"/>
    </row>
    <row r="23" spans="1:6">
      <c r="A23" s="165" t="s">
        <v>117</v>
      </c>
      <c r="B23" s="166">
        <v>950.13139999999999</v>
      </c>
      <c r="C23" s="171">
        <v>1</v>
      </c>
      <c r="D23" s="166">
        <v>950.13139999999999</v>
      </c>
      <c r="E23" s="171">
        <v>0.01</v>
      </c>
      <c r="F23" s="167" t="s">
        <v>127</v>
      </c>
    </row>
    <row r="24" spans="1:6">
      <c r="A24" s="148" t="s">
        <v>118</v>
      </c>
      <c r="B24" s="178">
        <v>1641.0127</v>
      </c>
      <c r="C24" s="180">
        <v>0.5</v>
      </c>
      <c r="D24" s="178">
        <v>820.50630000000001</v>
      </c>
      <c r="E24" s="180">
        <v>0.01</v>
      </c>
      <c r="F24" s="179" t="s">
        <v>128</v>
      </c>
    </row>
    <row r="25" spans="1:6">
      <c r="A25" s="148" t="s">
        <v>119</v>
      </c>
      <c r="B25" s="178">
        <v>1698.5056999999999</v>
      </c>
      <c r="C25" s="180">
        <v>0.4</v>
      </c>
      <c r="D25" s="178">
        <v>679.40229999999997</v>
      </c>
      <c r="E25" s="180">
        <v>0.01</v>
      </c>
      <c r="F25" s="179" t="s">
        <v>129</v>
      </c>
    </row>
    <row r="26" spans="1:6">
      <c r="A26" s="148" t="s">
        <v>120</v>
      </c>
      <c r="B26" s="178">
        <v>2051.7334000000001</v>
      </c>
      <c r="C26" s="180">
        <v>0.25</v>
      </c>
      <c r="D26" s="178">
        <v>512.93340000000001</v>
      </c>
      <c r="E26" s="180">
        <v>0.01</v>
      </c>
      <c r="F26" s="179" t="s">
        <v>130</v>
      </c>
    </row>
    <row r="27" spans="1:6">
      <c r="A27" s="148" t="s">
        <v>121</v>
      </c>
      <c r="B27" s="178">
        <v>2279.6714000000002</v>
      </c>
      <c r="C27" s="180">
        <v>0.4</v>
      </c>
      <c r="D27" s="178">
        <v>911.86860000000001</v>
      </c>
      <c r="E27" s="180">
        <v>0.01</v>
      </c>
      <c r="F27" s="179" t="s">
        <v>131</v>
      </c>
    </row>
    <row r="28" spans="1:6">
      <c r="A28" s="148" t="s">
        <v>122</v>
      </c>
      <c r="B28" s="178">
        <v>5620.2416000000003</v>
      </c>
      <c r="C28" s="180">
        <v>0.5</v>
      </c>
      <c r="D28" s="178">
        <v>2810.1208000000001</v>
      </c>
      <c r="E28" s="180">
        <v>0.03</v>
      </c>
      <c r="F28" s="179" t="s">
        <v>132</v>
      </c>
    </row>
    <row r="29" spans="1:6">
      <c r="A29" s="148" t="s">
        <v>123</v>
      </c>
      <c r="B29" s="178">
        <v>7095.8882000000003</v>
      </c>
      <c r="C29" s="180">
        <v>0.6</v>
      </c>
      <c r="D29" s="178">
        <v>4257.5329000000002</v>
      </c>
      <c r="E29" s="180">
        <v>0.04</v>
      </c>
      <c r="F29" s="179" t="s">
        <v>133</v>
      </c>
    </row>
    <row r="30" spans="1:6">
      <c r="A30" s="148" t="s">
        <v>124</v>
      </c>
      <c r="B30" s="178">
        <v>8055.0617000000002</v>
      </c>
      <c r="C30" s="180">
        <v>0.75</v>
      </c>
      <c r="D30" s="178">
        <v>6041.2963</v>
      </c>
      <c r="E30" s="180">
        <v>0.06</v>
      </c>
      <c r="F30" s="179" t="s">
        <v>134</v>
      </c>
    </row>
    <row r="31" spans="1:6">
      <c r="A31" s="168" t="s">
        <v>125</v>
      </c>
      <c r="B31" s="169">
        <v>10494.117</v>
      </c>
      <c r="C31" s="172">
        <v>0.85</v>
      </c>
      <c r="D31" s="169">
        <v>8919.9994999999999</v>
      </c>
      <c r="E31" s="172">
        <v>0.09</v>
      </c>
      <c r="F31" s="170" t="s">
        <v>135</v>
      </c>
    </row>
    <row r="32" spans="1:6" ht="13">
      <c r="A32" s="174" t="s">
        <v>259</v>
      </c>
      <c r="B32" s="175">
        <v>39886.36</v>
      </c>
      <c r="C32" s="177"/>
      <c r="D32" s="175">
        <v>25903.79</v>
      </c>
      <c r="E32" s="176">
        <v>0.26</v>
      </c>
      <c r="F32" s="173"/>
    </row>
    <row r="34" spans="1:6">
      <c r="A34" s="165" t="s">
        <v>143</v>
      </c>
      <c r="B34" s="166">
        <v>614.23019999999997</v>
      </c>
      <c r="C34" s="171">
        <v>1</v>
      </c>
      <c r="D34" s="166">
        <v>614.23019999999997</v>
      </c>
      <c r="E34" s="171">
        <v>0.01</v>
      </c>
      <c r="F34" s="167" t="s">
        <v>171</v>
      </c>
    </row>
    <row r="35" spans="1:6">
      <c r="A35" s="148" t="s">
        <v>146</v>
      </c>
      <c r="B35" s="178">
        <v>695.18769999999995</v>
      </c>
      <c r="C35" s="180">
        <v>1</v>
      </c>
      <c r="D35" s="178">
        <v>695.18769999999995</v>
      </c>
      <c r="E35" s="180">
        <v>0.01</v>
      </c>
      <c r="F35" s="179" t="s">
        <v>174</v>
      </c>
    </row>
    <row r="36" spans="1:6">
      <c r="A36" s="148" t="s">
        <v>148</v>
      </c>
      <c r="B36" s="178">
        <v>1064.2753</v>
      </c>
      <c r="C36" s="180">
        <v>1</v>
      </c>
      <c r="D36" s="178">
        <v>1064.2753</v>
      </c>
      <c r="E36" s="180">
        <v>0.01</v>
      </c>
      <c r="F36" s="179" t="s">
        <v>176</v>
      </c>
    </row>
    <row r="37" spans="1:6">
      <c r="A37" s="148" t="s">
        <v>149</v>
      </c>
      <c r="B37" s="178">
        <v>1279.3312000000001</v>
      </c>
      <c r="C37" s="180">
        <v>0.7</v>
      </c>
      <c r="D37" s="178">
        <v>895.53179999999998</v>
      </c>
      <c r="E37" s="180">
        <v>0.01</v>
      </c>
      <c r="F37" s="179" t="s">
        <v>177</v>
      </c>
    </row>
    <row r="38" spans="1:6">
      <c r="A38" s="148" t="s">
        <v>150</v>
      </c>
      <c r="B38" s="178">
        <v>1437.9371000000001</v>
      </c>
      <c r="C38" s="180">
        <v>0.9</v>
      </c>
      <c r="D38" s="178">
        <v>1294.1433999999999</v>
      </c>
      <c r="E38" s="180">
        <v>0.01</v>
      </c>
      <c r="F38" s="179" t="s">
        <v>178</v>
      </c>
    </row>
    <row r="39" spans="1:6">
      <c r="A39" s="148" t="s">
        <v>151</v>
      </c>
      <c r="B39" s="178">
        <v>1515.1804</v>
      </c>
      <c r="C39" s="180">
        <v>1</v>
      </c>
      <c r="D39" s="178">
        <v>1515.1804</v>
      </c>
      <c r="E39" s="180">
        <v>0.02</v>
      </c>
      <c r="F39" s="179" t="s">
        <v>179</v>
      </c>
    </row>
    <row r="40" spans="1:6">
      <c r="A40" s="148" t="s">
        <v>152</v>
      </c>
      <c r="B40" s="178">
        <v>1536.2025000000001</v>
      </c>
      <c r="C40" s="180">
        <v>1</v>
      </c>
      <c r="D40" s="178">
        <v>1536.2025000000001</v>
      </c>
      <c r="E40" s="180">
        <v>0.02</v>
      </c>
      <c r="F40" s="179" t="s">
        <v>180</v>
      </c>
    </row>
    <row r="41" spans="1:6">
      <c r="A41" s="148" t="s">
        <v>153</v>
      </c>
      <c r="B41" s="178">
        <v>1566.4744000000001</v>
      </c>
      <c r="C41" s="180">
        <v>1</v>
      </c>
      <c r="D41" s="178">
        <v>1566.4744000000001</v>
      </c>
      <c r="E41" s="180">
        <v>0.02</v>
      </c>
      <c r="F41" s="179" t="s">
        <v>181</v>
      </c>
    </row>
    <row r="42" spans="1:6">
      <c r="A42" s="187"/>
      <c r="B42" s="178">
        <v>1731.4368999999999</v>
      </c>
      <c r="C42" s="180">
        <v>1</v>
      </c>
      <c r="D42" s="178">
        <v>1731.4368999999999</v>
      </c>
      <c r="E42" s="180">
        <v>0.02</v>
      </c>
      <c r="F42" s="179" t="s">
        <v>182</v>
      </c>
    </row>
    <row r="43" spans="1:6">
      <c r="A43" s="148" t="s">
        <v>154</v>
      </c>
      <c r="B43" s="178">
        <v>1915.9594</v>
      </c>
      <c r="C43" s="180">
        <v>1</v>
      </c>
      <c r="D43" s="178">
        <v>1915.9594</v>
      </c>
      <c r="E43" s="180">
        <v>0.02</v>
      </c>
      <c r="F43" s="179" t="s">
        <v>183</v>
      </c>
    </row>
    <row r="44" spans="1:6">
      <c r="A44" s="148" t="s">
        <v>156</v>
      </c>
      <c r="B44" s="178">
        <v>2496.1478999999999</v>
      </c>
      <c r="C44" s="180">
        <v>1</v>
      </c>
      <c r="D44" s="178">
        <v>2496.1478999999999</v>
      </c>
      <c r="E44" s="180">
        <v>0.03</v>
      </c>
      <c r="F44" s="179" t="s">
        <v>185</v>
      </c>
    </row>
    <row r="45" spans="1:6">
      <c r="A45" s="148" t="s">
        <v>157</v>
      </c>
      <c r="B45" s="178">
        <v>2819.9715000000001</v>
      </c>
      <c r="C45" s="180">
        <v>0.9</v>
      </c>
      <c r="D45" s="178">
        <v>2537.9744000000001</v>
      </c>
      <c r="E45" s="180">
        <v>0.03</v>
      </c>
      <c r="F45" s="179" t="s">
        <v>186</v>
      </c>
    </row>
    <row r="46" spans="1:6">
      <c r="A46" s="148" t="s">
        <v>158</v>
      </c>
      <c r="B46" s="178">
        <v>3199.3440999999998</v>
      </c>
      <c r="C46" s="180">
        <v>0.75</v>
      </c>
      <c r="D46" s="178">
        <v>2399.5081</v>
      </c>
      <c r="E46" s="180">
        <v>0.02</v>
      </c>
      <c r="F46" s="179" t="s">
        <v>187</v>
      </c>
    </row>
    <row r="47" spans="1:6">
      <c r="A47" s="148" t="s">
        <v>159</v>
      </c>
      <c r="B47" s="178">
        <v>4129.2264999999998</v>
      </c>
      <c r="C47" s="180">
        <v>0.9</v>
      </c>
      <c r="D47" s="178">
        <v>3716.3038999999999</v>
      </c>
      <c r="E47" s="180">
        <v>0.04</v>
      </c>
      <c r="F47" s="179" t="s">
        <v>188</v>
      </c>
    </row>
    <row r="48" spans="1:6">
      <c r="A48" s="148" t="s">
        <v>160</v>
      </c>
      <c r="B48" s="178">
        <v>4596.4868999999999</v>
      </c>
      <c r="C48" s="180">
        <v>0.9</v>
      </c>
      <c r="D48" s="178">
        <v>4136.8382000000001</v>
      </c>
      <c r="E48" s="180">
        <v>0.04</v>
      </c>
      <c r="F48" s="179" t="s">
        <v>189</v>
      </c>
    </row>
    <row r="49" spans="1:6">
      <c r="A49" s="148" t="s">
        <v>239</v>
      </c>
      <c r="B49" s="178">
        <v>4714.2011000000002</v>
      </c>
      <c r="C49" s="180">
        <v>1</v>
      </c>
      <c r="D49" s="178">
        <v>4714.2011000000002</v>
      </c>
      <c r="E49" s="180">
        <v>0.05</v>
      </c>
      <c r="F49" s="179" t="s">
        <v>240</v>
      </c>
    </row>
    <row r="50" spans="1:6">
      <c r="A50" s="148" t="s">
        <v>161</v>
      </c>
      <c r="B50" s="178">
        <v>5080.0051999999996</v>
      </c>
      <c r="C50" s="180">
        <v>0.9</v>
      </c>
      <c r="D50" s="178">
        <v>4572.0047000000004</v>
      </c>
      <c r="E50" s="180">
        <v>0.05</v>
      </c>
      <c r="F50" s="179" t="s">
        <v>190</v>
      </c>
    </row>
    <row r="51" spans="1:6">
      <c r="A51" s="148" t="s">
        <v>162</v>
      </c>
      <c r="B51" s="178">
        <v>5341.8446999999996</v>
      </c>
      <c r="C51" s="180">
        <v>1</v>
      </c>
      <c r="D51" s="178">
        <v>5341.8446999999996</v>
      </c>
      <c r="E51" s="180">
        <v>0.05</v>
      </c>
      <c r="F51" s="179" t="s">
        <v>191</v>
      </c>
    </row>
    <row r="52" spans="1:6">
      <c r="A52" s="168" t="s">
        <v>163</v>
      </c>
      <c r="B52" s="169">
        <v>12640.079400000001</v>
      </c>
      <c r="C52" s="172">
        <v>0.9</v>
      </c>
      <c r="D52" s="169">
        <v>9707.8140000000003</v>
      </c>
      <c r="E52" s="172">
        <v>0.1</v>
      </c>
      <c r="F52" s="170" t="s">
        <v>192</v>
      </c>
    </row>
    <row r="53" spans="1:6" ht="13">
      <c r="A53" s="174" t="s">
        <v>260</v>
      </c>
      <c r="B53" s="175">
        <v>58373.52</v>
      </c>
      <c r="C53" s="177"/>
      <c r="D53" s="175">
        <v>52451.26</v>
      </c>
      <c r="E53" s="176">
        <v>0.53</v>
      </c>
      <c r="F53" s="173"/>
    </row>
    <row r="55" spans="1:6">
      <c r="A55" s="165" t="s">
        <v>203</v>
      </c>
      <c r="B55" s="166">
        <v>615.14329999999995</v>
      </c>
      <c r="C55" s="171">
        <v>0.8</v>
      </c>
      <c r="D55" s="166">
        <v>492.11470000000003</v>
      </c>
      <c r="E55" s="171">
        <v>0</v>
      </c>
      <c r="F55" s="167" t="s">
        <v>208</v>
      </c>
    </row>
    <row r="56" spans="1:6">
      <c r="A56" s="168" t="s">
        <v>204</v>
      </c>
      <c r="B56" s="169">
        <v>1263.5065</v>
      </c>
      <c r="C56" s="172">
        <v>0.8</v>
      </c>
      <c r="D56" s="169">
        <v>1010.8052</v>
      </c>
      <c r="E56" s="172">
        <v>0.01</v>
      </c>
      <c r="F56" s="170" t="s">
        <v>209</v>
      </c>
    </row>
    <row r="57" spans="1:6" ht="13">
      <c r="A57" s="174" t="s">
        <v>261</v>
      </c>
      <c r="B57" s="175">
        <v>1878.65</v>
      </c>
      <c r="C57" s="177"/>
      <c r="D57" s="175">
        <v>1502.92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241</v>
      </c>
      <c r="B59" s="194">
        <v>128145.808670503</v>
      </c>
      <c r="C59" s="195"/>
      <c r="D59" s="194">
        <v>99674.809968817004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7:10" ht="14.5">
      <c r="G5617" s="108" t="e">
        <f>G5616*#REF!/#REF!</f>
        <v>#REF!</v>
      </c>
      <c r="H5617" s="108">
        <f t="shared" si="129"/>
        <v>0</v>
      </c>
      <c r="I5617" s="108">
        <f t="shared" si="130"/>
        <v>0</v>
      </c>
      <c r="J5617" s="108">
        <f t="shared" si="131"/>
        <v>0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1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7:10" ht="14.5">
      <c r="G5617" s="108" t="e">
        <f>G5616*#REF!/#REF!</f>
        <v>#REF!</v>
      </c>
      <c r="H5617" s="108">
        <f t="shared" si="129"/>
        <v>0</v>
      </c>
      <c r="I5617" s="108">
        <f t="shared" si="130"/>
        <v>0</v>
      </c>
      <c r="J5617" s="108">
        <f t="shared" si="131"/>
        <v>0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3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-1.58716889093817E-2</v>
      </c>
      <c r="E31" s="42"/>
      <c r="F31" s="43"/>
      <c r="G31" s="41">
        <f>Indices!F17</f>
        <v>-1.05477597828822E-2</v>
      </c>
      <c r="H31" s="42"/>
      <c r="I31" s="42"/>
      <c r="J31" s="41">
        <f>Indices!J17</f>
        <v>-1.3733596927919801E-2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-1.58718432687797E-2</v>
      </c>
      <c r="E32" s="42"/>
      <c r="F32" s="39"/>
      <c r="G32" s="41">
        <f>Indices!F26</f>
        <v>-1.05475428891474E-2</v>
      </c>
      <c r="H32" s="42"/>
      <c r="I32" s="42"/>
      <c r="J32" s="41">
        <f>Indices!J26</f>
        <v>-1.37336349036478E-2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2024-12-03T08:30:10Z</dcterms:modified>
</cp:coreProperties>
</file>