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7CBD651-E589-4BAD-81B5-BB7C1ABA9713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<sst xmlns="http://schemas.openxmlformats.org/spreadsheetml/2006/main" count="412" uniqueCount="260">
  <si>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</si>
  <si>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</si>
  <si>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</si>
  <si>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</si>
  <si>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</si>
  <si>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</si>
  <si>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</si>
  <si>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</si>
  <si>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</si>
  <si>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</si>
  <si>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</si>
  <si>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</si>
  <si>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</si>
  <si>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</si>
  <si>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</si>
  <si>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</si>
  <si>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</si>
  <si>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</si>
  <si>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</si>
  <si>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</si>
  <si>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</si>
  <si>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</si>
  <si>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</si>
  <si>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</si>
  <si>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</si>
  <si>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</si>
  <si>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</si>
  <si>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</si>
  <si>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</si>
  <si>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</si>
  <si>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</si>
  <si>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</si>
  <si>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</si>
  <si>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</si>
  <si>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</si>
  <si>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</si>
  <si>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</si>
  <si>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</si>
  <si>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</si>
  <si>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</si>
  <si>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</si>
  <si>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</si>
  <si>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</si>
  <si>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</si>
  <si>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</si>
  <si>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</si>
  <si>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</si>
  <si>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</si>
  <si>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</si>
  <si>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</si>
  <si>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</si>
  <si>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</si>
  <si>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</si>
  <si>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</si>
  <si>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</si>
  <si>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</si>
  <si>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02-12-2024</t>
  </si>
  <si>
    <t>03/12/2024</t>
  </si>
  <si>
    <t>Variation par rapport au 02/12/2024</t>
  </si>
  <si>
    <t>AU 03/12/2024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</si>
  <si>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</si>
  <si>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</si>
  <si>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</si>
  <si>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</si>
  <si>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</si>
  <si>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</si>
  <si>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</si>
  <si>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</si>
  <si>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</si>
  <si>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</si>
  <si>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</si>
  <si>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</si>
  <si>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</si>
  <si>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</si>
  <si>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</si>
  <si>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</si>
  <si>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</si>
  <si>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</si>
  <si>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</si>
  <si>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</si>
  <si>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</si>
  <si>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</si>
  <si>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</si>
  <si>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</si>
  <si>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</si>
  <si>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</si>
  <si>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</si>
  <si>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</si>
  <si>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</si>
  <si>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</si>
  <si>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</si>
  <si>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</si>
  <si>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</si>
  <si>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</si>
  <si>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</si>
  <si>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</si>
  <si>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</si>
  <si>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</si>
  <si>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</si>
  <si>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</si>
  <si>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</si>
  <si>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</si>
  <si>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</si>
  <si>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</si>
  <si>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</si>
  <si>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</si>
  <si>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</si>
  <si>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</si>
  <si>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</si>
  <si>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</si>
  <si>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</si>
  <si>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</si>
  <si>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</si>
  <si>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</si>
  <si>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</si>
  <si>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</si>
  <si>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</si>
  <si>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</si>
  <si>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</si>
  <si>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</si>
  <si>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</si>
  <si>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</si>
  <si>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</si>
  <si>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</si>
  <si>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</si>
  <si>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</si>
  <si>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</si>
  <si>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</si>
  <si>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</si>
  <si>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</si>
  <si>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</si>
  <si>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</si>
  <si>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</si>
  <si>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</si>
  <si>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</si>
  <si>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</si>
  <si>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</si>
  <si>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</si>
  <si>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CLS HOLDINGS</t>
  </si>
  <si>
    <t>Impact Hlth REIT Rg</t>
  </si>
  <si>
    <t>WAREHOUSE REIT PLC</t>
  </si>
  <si>
    <t>CUSTODIAN REIT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</si>
  <si>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</si>
  <si>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</si>
  <si>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</si>
  <si>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</si>
  <si>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</si>
  <si>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</si>
  <si>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</si>
  <si>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</si>
  <si>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</si>
  <si>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</si>
  <si>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</si>
  <si>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</si>
  <si>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</si>
  <si>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</si>
  <si>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</si>
  <si>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</si>
  <si>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</si>
  <si>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</si>
  <si>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</si>
  <si>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</si>
  <si>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</si>
  <si>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</si>
  <si>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</si>
  <si>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GB00BF044593</t>
  </si>
  <si>
    <t>GB00BYXVMJ03</t>
  </si>
  <si>
    <t>GB00BD2NCM38</t>
  </si>
  <si>
    <t>GB00BJFLFT45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</si>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</sst>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1141.8889999999999</v>
      </c>
      <c r="E12" s="14"/>
      <c r="F12" s="152">
        <v>1454.663</v>
      </c>
      <c r="G12" s="152">
        <v>1740.1969999999999</v>
      </c>
      <c r="H12" s="152">
        <v>1749.5329999999999</v>
      </c>
      <c r="I12" s="152">
        <v>1987.08</v>
      </c>
      <c r="J12" s="152">
        <v>1360.4469999999999</v>
      </c>
      <c r="K12" s="149">
        <v>1084.8309999999999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1138.778</v>
      </c>
      <c r="E14" s="17"/>
      <c r="F14" s="153">
        <v>1449.8119999999999</v>
      </c>
      <c r="G14" s="153">
        <v>1733.4970000000001</v>
      </c>
      <c r="H14" s="153">
        <v>1744.4110000000001</v>
      </c>
      <c r="I14" s="153">
        <v>1979.1949999999999</v>
      </c>
      <c r="J14" s="153">
        <v>1356.328</v>
      </c>
      <c r="K14" s="150">
        <v>1082.0820000000001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-2.7244329352501501E-3</v>
      </c>
      <c r="E16" s="21"/>
      <c r="F16" s="154">
        <v>-3.3347930070402E-3</v>
      </c>
      <c r="G16" s="154">
        <v>-3.85013880612362E-3</v>
      </c>
      <c r="H16" s="154">
        <v>-2.9276384040768399E-3</v>
      </c>
      <c r="I16" s="154">
        <v>-3.9681341465869196E-3</v>
      </c>
      <c r="J16" s="154">
        <v>-3.0276813429702702E-3</v>
      </c>
      <c r="K16" s="151">
        <v>-2.5340352552607501E-3</v>
      </c>
    </row>
    <row r="17" spans="1:11" s="8" customFormat="1" ht="14.25">
      <c r="A17" s="145" t="s">
        <v>58</v>
      </c>
      <c r="B17" s="121"/>
      <c r="C17" s="22"/>
      <c r="D17" s="151">
        <v>-2.7244329352501501E-3</v>
      </c>
      <c r="E17" s="21"/>
      <c r="F17" s="154">
        <v>-3.3347930070402E-3</v>
      </c>
      <c r="G17" s="154">
        <v>-3.85013880612362E-3</v>
      </c>
      <c r="H17" s="154">
        <v>-2.9276384040768399E-3</v>
      </c>
      <c r="I17" s="154">
        <v>-3.9681341465869196E-3</v>
      </c>
      <c r="J17" s="154">
        <v>-3.0276813429702702E-3</v>
      </c>
      <c r="K17" s="151">
        <v>-2.5340352552607501E-3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4.124725E-4</v>
      </c>
      <c r="E19" s="26"/>
      <c r="F19" s="154">
        <v>4.8907529999999994E-4</v>
      </c>
      <c r="G19" s="154">
        <v>1.8767699999999997E-4</v>
      </c>
      <c r="H19" s="154">
        <v>5.2560479999999999E-4</v>
      </c>
      <c r="I19" s="154">
        <v>1.682846E-4</v>
      </c>
      <c r="J19" s="154">
        <v>7.7074970000000007E-4</v>
      </c>
      <c r="K19" s="151">
        <v>1.1586649999999999E-3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2747.3969999999999</v>
      </c>
      <c r="E22" s="29"/>
      <c r="F22" s="152">
        <v>2922.741</v>
      </c>
      <c r="G22" s="152">
        <v>3212.3890000000001</v>
      </c>
      <c r="H22" s="152">
        <v>3704.8760000000002</v>
      </c>
      <c r="I22" s="152">
        <v>3737.2240000000002</v>
      </c>
      <c r="J22" s="152">
        <v>2937.799</v>
      </c>
      <c r="K22" s="149">
        <v>2206.6410000000001</v>
      </c>
    </row>
    <row r="23" spans="1:11" s="32" customFormat="1" ht="15.75" customHeight="1">
      <c r="A23" s="145" t="s">
        <v>58</v>
      </c>
      <c r="B23" s="121"/>
      <c r="C23" s="22"/>
      <c r="D23" s="151">
        <v>-2.7245968369847798E-3</v>
      </c>
      <c r="E23" s="31"/>
      <c r="F23" s="154">
        <v>-3.3153018469458399E-3</v>
      </c>
      <c r="G23" s="154">
        <v>-3.85015528070676E-3</v>
      </c>
      <c r="H23" s="154">
        <v>-2.9004323062459302E-3</v>
      </c>
      <c r="I23" s="154">
        <v>-3.9686949893592604E-3</v>
      </c>
      <c r="J23" s="154">
        <v>-2.9875090018943698E-3</v>
      </c>
      <c r="K23" s="151">
        <v>-2.47410395666769E-3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3188.4969999999998</v>
      </c>
      <c r="E25" s="29"/>
      <c r="F25" s="152">
        <v>3504.32</v>
      </c>
      <c r="G25" s="152">
        <v>3548.93</v>
      </c>
      <c r="H25" s="152">
        <v>4651.42</v>
      </c>
      <c r="I25" s="152">
        <v>4197.5370000000003</v>
      </c>
      <c r="J25" s="152">
        <v>3524.49</v>
      </c>
      <c r="K25" s="149">
        <v>2536.0569999999998</v>
      </c>
    </row>
    <row r="26" spans="1:11" s="32" customFormat="1" ht="15.75" customHeight="1">
      <c r="A26" s="145" t="s">
        <v>58</v>
      </c>
      <c r="B26" s="121"/>
      <c r="C26" s="22"/>
      <c r="D26" s="151">
        <v>-2.7245646826856702E-3</v>
      </c>
      <c r="E26" s="31"/>
      <c r="F26" s="154">
        <v>-3.20260190426669E-3</v>
      </c>
      <c r="G26" s="154">
        <v>-3.8502270923839199E-3</v>
      </c>
      <c r="H26" s="154">
        <v>-2.7464340309117899E-3</v>
      </c>
      <c r="I26" s="154">
        <v>-3.9684300521492001E-3</v>
      </c>
      <c r="J26" s="154">
        <v>-2.7618298756937301E-3</v>
      </c>
      <c r="K26" s="151">
        <v>-2.1345813190887198E-3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2015.14</v>
      </c>
      <c r="E12" s="152">
        <v>850.96169999999995</v>
      </c>
      <c r="F12" s="152">
        <v>1014.943</v>
      </c>
      <c r="G12" s="152">
        <v>99.340720000000005</v>
      </c>
      <c r="H12" s="152">
        <v>397.5224</v>
      </c>
      <c r="I12" s="152">
        <v>1546.4449999999999</v>
      </c>
      <c r="J12" s="152">
        <v>854.07090000000005</v>
      </c>
      <c r="K12" s="152">
        <v>880.37649999999996</v>
      </c>
      <c r="L12" s="152">
        <v>1108.6780000000001</v>
      </c>
      <c r="M12" s="152">
        <v>6249.8209999999999</v>
      </c>
      <c r="N12" s="152">
        <v>7491.357</v>
      </c>
      <c r="O12" s="152">
        <v>3934.3009999999999</v>
      </c>
      <c r="P12" s="152">
        <v>2701.078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2011.172</v>
      </c>
      <c r="E14" s="153">
        <v>849.26400000000001</v>
      </c>
      <c r="F14" s="153">
        <v>1010.03</v>
      </c>
      <c r="G14" s="153">
        <v>99.582300000000004</v>
      </c>
      <c r="H14" s="153">
        <v>394.34399999999999</v>
      </c>
      <c r="I14" s="153">
        <v>1540.25</v>
      </c>
      <c r="J14" s="153">
        <v>848.84500000000003</v>
      </c>
      <c r="K14" s="153">
        <v>876.67819999999995</v>
      </c>
      <c r="L14" s="153">
        <v>1106.2850000000001</v>
      </c>
      <c r="M14" s="153">
        <v>6201.9110000000001</v>
      </c>
      <c r="N14" s="153">
        <v>7453.2460000000001</v>
      </c>
      <c r="O14" s="153">
        <v>3950.4569999999999</v>
      </c>
      <c r="P14" s="153">
        <v>2712.1689999999999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-1.9690939587324601E-3</v>
      </c>
      <c r="E16" s="154">
        <v>-1.9950369094166001E-3</v>
      </c>
      <c r="F16" s="154">
        <v>-4.8406659290226601E-3</v>
      </c>
      <c r="G16" s="154">
        <v>2.4318325858721001E-3</v>
      </c>
      <c r="H16" s="154">
        <v>-7.9955242773740408E-3</v>
      </c>
      <c r="I16" s="154">
        <v>-4.0059620613729398E-3</v>
      </c>
      <c r="J16" s="154">
        <v>-6.1188128526565898E-3</v>
      </c>
      <c r="K16" s="154">
        <v>-4.2008163552752498E-3</v>
      </c>
      <c r="L16" s="154">
        <v>-2.1584265223987299E-3</v>
      </c>
      <c r="M16" s="154">
        <v>-7.66581954907186E-3</v>
      </c>
      <c r="N16" s="154">
        <v>-5.0873293049577004E-3</v>
      </c>
      <c r="O16" s="154">
        <v>4.1064473714644799E-3</v>
      </c>
      <c r="P16" s="154">
        <v>4.1061383640161901E-3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-1.9690939587324601E-3</v>
      </c>
      <c r="E17" s="154">
        <v>-1.9950369094166001E-3</v>
      </c>
      <c r="F17" s="154">
        <v>-4.8406659290226601E-3</v>
      </c>
      <c r="G17" s="154">
        <v>2.4318325858721001E-3</v>
      </c>
      <c r="H17" s="154">
        <v>-7.9955242773740408E-3</v>
      </c>
      <c r="I17" s="154">
        <v>-4.0059620613729398E-3</v>
      </c>
      <c r="J17" s="154">
        <v>-6.1188128526565898E-3</v>
      </c>
      <c r="K17" s="154">
        <v>-4.2008163552752498E-3</v>
      </c>
      <c r="L17" s="154">
        <v>-2.1584265223987299E-3</v>
      </c>
      <c r="M17" s="154">
        <v>-7.66581954907186E-3</v>
      </c>
      <c r="N17" s="154">
        <v>-5.0873293049577004E-3</v>
      </c>
      <c r="O17" s="154">
        <v>4.1064473714644799E-3</v>
      </c>
      <c r="P17" s="154">
        <v>4.1061383640161901E-3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1.421414E-3</v>
      </c>
      <c r="G19" s="154">
        <v>6.8313290000000006E-3</v>
      </c>
      <c r="H19" s="155">
        <v>0</v>
      </c>
      <c r="I19" s="155">
        <v>0</v>
      </c>
      <c r="J19" s="155">
        <v>0</v>
      </c>
      <c r="K19" s="154">
        <v>4.2740599999999997E-4</v>
      </c>
      <c r="L19" s="154">
        <v>4.2740599999999997E-4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3719.3589999999999</v>
      </c>
      <c r="E22" s="152">
        <v>1281.4079999999999</v>
      </c>
      <c r="F22" s="152">
        <v>2689.134</v>
      </c>
      <c r="G22" s="152">
        <v>146.55539999999999</v>
      </c>
      <c r="H22" s="152">
        <v>1036.0450000000001</v>
      </c>
      <c r="I22" s="152">
        <v>3687.2440000000001</v>
      </c>
      <c r="J22" s="152">
        <v>2607.6219999999998</v>
      </c>
      <c r="K22" s="152">
        <v>1609.2840000000001</v>
      </c>
      <c r="L22" s="152">
        <v>2025.577</v>
      </c>
      <c r="M22" s="152">
        <v>12057.69</v>
      </c>
      <c r="N22" s="152">
        <v>12514.43</v>
      </c>
      <c r="O22" s="152">
        <v>8666.2829999999994</v>
      </c>
      <c r="P22" s="152">
        <v>5516.4769999999999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-1.9690358513182499E-3</v>
      </c>
      <c r="E23" s="154">
        <v>-1.9953737236851898E-3</v>
      </c>
      <c r="F23" s="154">
        <v>-4.8401069789836297E-3</v>
      </c>
      <c r="G23" s="154">
        <v>2.4322878690667999E-3</v>
      </c>
      <c r="H23" s="154">
        <v>-7.9950593405750895E-3</v>
      </c>
      <c r="I23" s="154">
        <v>-4.0064007329940797E-3</v>
      </c>
      <c r="J23" s="154">
        <v>-5.5184943930267601E-3</v>
      </c>
      <c r="K23" s="154">
        <v>-4.20092409191908E-3</v>
      </c>
      <c r="L23" s="154">
        <v>-2.15915584543536E-3</v>
      </c>
      <c r="M23" s="154">
        <v>-7.6653199822562801E-3</v>
      </c>
      <c r="N23" s="154">
        <v>-5.0872844125096099E-3</v>
      </c>
      <c r="O23" s="154">
        <v>4.1063201017930203E-3</v>
      </c>
      <c r="P23" s="154">
        <v>4.1063598157742298E-3</v>
      </c>
      <c r="Q23" s="161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4160.777</v>
      </c>
      <c r="E25" s="152">
        <v>1470.038</v>
      </c>
      <c r="F25" s="152">
        <v>3376.549</v>
      </c>
      <c r="G25" s="152">
        <v>155.7278</v>
      </c>
      <c r="H25" s="152">
        <v>1399.9179999999999</v>
      </c>
      <c r="I25" s="152">
        <v>4688.93</v>
      </c>
      <c r="J25" s="152">
        <v>3172.0819999999999</v>
      </c>
      <c r="K25" s="152">
        <v>1733.1220000000001</v>
      </c>
      <c r="L25" s="152">
        <v>2163.951</v>
      </c>
      <c r="M25" s="152">
        <v>18054.669999999998</v>
      </c>
      <c r="N25" s="152">
        <v>13739.98</v>
      </c>
      <c r="O25" s="152">
        <v>9866.4349999999995</v>
      </c>
      <c r="P25" s="152">
        <v>5908.6149999999998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-1.9690639402482101E-3</v>
      </c>
      <c r="E26" s="154">
        <v>-1.9952789486870101E-3</v>
      </c>
      <c r="F26" s="154">
        <v>-4.8400060006407201E-3</v>
      </c>
      <c r="G26" s="154">
        <v>2.4319279047313501E-3</v>
      </c>
      <c r="H26" s="154">
        <v>-7.9953174636356907E-3</v>
      </c>
      <c r="I26" s="154">
        <v>-4.0063375795569298E-3</v>
      </c>
      <c r="J26" s="154">
        <v>-2.1174570507922499E-3</v>
      </c>
      <c r="K26" s="154">
        <v>-4.2006787965982503E-3</v>
      </c>
      <c r="L26" s="154">
        <v>-2.1594238585210799E-3</v>
      </c>
      <c r="M26" s="154">
        <v>-7.6656549856163299E-3</v>
      </c>
      <c r="N26" s="154">
        <v>-5.0875292536553002E-3</v>
      </c>
      <c r="O26" s="154">
        <v>4.10641674685297E-3</v>
      </c>
      <c r="P26" s="154">
        <v>4.1064153648318101E-3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5" t="s">
        <v>60</v>
      </c>
      <c r="B7" s="166">
        <v>2066.1790000000001</v>
      </c>
      <c r="C7" s="171">
        <v>0.45076171257200004</v>
      </c>
      <c r="D7" s="171">
        <v>1.6912202788E-2</v>
      </c>
      <c r="E7" s="171">
        <v>1.1555617377E-2</v>
      </c>
      <c r="F7" s="171">
        <v>8.4614254020000008E-3</v>
      </c>
      <c r="G7" s="167" t="s">
        <v>62</v>
      </c>
    </row>
    <row r="8" spans="1:7">
      <c r="A8" s="168" t="s">
        <v>61</v>
      </c>
      <c r="B8" s="169">
        <v>2517.5749999999998</v>
      </c>
      <c r="C8" s="172">
        <v>0.54923916007600004</v>
      </c>
      <c r="D8" s="172">
        <v>2.0606994327999999E-2</v>
      </c>
      <c r="E8" s="172">
        <v>1.4080161213999999E-2</v>
      </c>
      <c r="F8" s="172">
        <v>1.0309984301999999E-2</v>
      </c>
      <c r="G8" s="170" t="s">
        <v>63</v>
      </c>
    </row>
    <row r="9" spans="1:7">
      <c r="A9" s="174" t="s">
        <v>240</v>
      </c>
      <c r="B9" s="175">
        <v>4583.75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309.35169999999999</v>
      </c>
      <c r="C11" s="171">
        <v>1.5876671250000002E-2</v>
      </c>
      <c r="D11" s="171">
        <v>2.5321226689999999E-3</v>
      </c>
      <c r="E11" s="171">
        <v>1.730125938E-3</v>
      </c>
      <c r="F11" s="171">
        <v>1.266858453E-3</v>
      </c>
      <c r="G11" s="167" t="s">
        <v>76</v>
      </c>
    </row>
    <row r="12" spans="1:7">
      <c r="A12" s="148" t="s">
        <v>65</v>
      </c>
      <c r="B12" s="178">
        <v>321.18220000000002</v>
      </c>
      <c r="C12" s="180">
        <v>1.6483840886000002E-2</v>
      </c>
      <c r="D12" s="180">
        <v>2.6289583319999998E-3</v>
      </c>
      <c r="E12" s="180">
        <v>1.796290937E-3</v>
      </c>
      <c r="F12" s="180">
        <v>1.3153067700000002E-3</v>
      </c>
      <c r="G12" s="179" t="s">
        <v>77</v>
      </c>
    </row>
    <row r="13" spans="1:7">
      <c r="A13" s="148" t="s">
        <v>66</v>
      </c>
      <c r="B13" s="178">
        <v>402.26819999999998</v>
      </c>
      <c r="C13" s="180">
        <v>2.0645368897999998E-2</v>
      </c>
      <c r="D13" s="180">
        <v>3.2926679510000001E-3</v>
      </c>
      <c r="E13" s="180">
        <v>2.2497844580000002E-3</v>
      </c>
      <c r="F13" s="180">
        <v>1.6473705159999999E-3</v>
      </c>
      <c r="G13" s="179" t="s">
        <v>78</v>
      </c>
    </row>
    <row r="14" spans="1:7">
      <c r="A14" s="148" t="s">
        <v>67</v>
      </c>
      <c r="B14" s="178">
        <v>410.53320000000002</v>
      </c>
      <c r="C14" s="180">
        <v>2.1069548521999999E-2</v>
      </c>
      <c r="D14" s="180">
        <v>3.3603190859999997E-3</v>
      </c>
      <c r="E14" s="180">
        <v>2.2960085160000001E-3</v>
      </c>
      <c r="F14" s="180">
        <v>1.681217381E-3</v>
      </c>
      <c r="G14" s="179" t="s">
        <v>79</v>
      </c>
    </row>
    <row r="15" spans="1:7">
      <c r="A15" s="148" t="s">
        <v>68</v>
      </c>
      <c r="B15" s="178">
        <v>448.30470000000003</v>
      </c>
      <c r="C15" s="180">
        <v>2.3008072500000001E-2</v>
      </c>
      <c r="D15" s="180">
        <v>3.6694884600000002E-3</v>
      </c>
      <c r="E15" s="180">
        <v>2.5072549770000004E-3</v>
      </c>
      <c r="F15" s="180">
        <v>1.8358993949999999E-3</v>
      </c>
      <c r="G15" s="179" t="s">
        <v>80</v>
      </c>
    </row>
    <row r="16" spans="1:7">
      <c r="A16" s="148" t="s">
        <v>69</v>
      </c>
      <c r="B16" s="178">
        <v>861.84979999999996</v>
      </c>
      <c r="C16" s="180">
        <v>4.4232198953999997E-2</v>
      </c>
      <c r="D16" s="180">
        <v>7.0544607169999995E-3</v>
      </c>
      <c r="E16" s="180">
        <v>4.8201082890000002E-3</v>
      </c>
      <c r="F16" s="180">
        <v>3.5294511220000002E-3</v>
      </c>
      <c r="G16" s="179" t="s">
        <v>81</v>
      </c>
    </row>
    <row r="17" spans="1:7">
      <c r="A17" s="148" t="s">
        <v>70</v>
      </c>
      <c r="B17" s="178">
        <v>1299.9694999999999</v>
      </c>
      <c r="C17" s="180">
        <v>6.6717552824999998E-2</v>
      </c>
      <c r="D17" s="180">
        <v>1.0640582351000001E-2</v>
      </c>
      <c r="E17" s="180">
        <v>7.2704011339999996E-3</v>
      </c>
      <c r="F17" s="180">
        <v>5.3236408599999993E-3</v>
      </c>
      <c r="G17" s="179" t="s">
        <v>82</v>
      </c>
    </row>
    <row r="18" spans="1:7">
      <c r="A18" s="148" t="s">
        <v>71</v>
      </c>
      <c r="B18" s="178">
        <v>1510.4681</v>
      </c>
      <c r="C18" s="180">
        <v>7.7520845874999994E-2</v>
      </c>
      <c r="D18" s="180">
        <v>1.2363567151E-2</v>
      </c>
      <c r="E18" s="180">
        <v>8.4476666460000013E-3</v>
      </c>
      <c r="F18" s="180">
        <v>6.1856756599999998E-3</v>
      </c>
      <c r="G18" s="179" t="s">
        <v>83</v>
      </c>
    </row>
    <row r="19" spans="1:7">
      <c r="A19" s="148" t="s">
        <v>72</v>
      </c>
      <c r="B19" s="178">
        <v>2131.4832999999999</v>
      </c>
      <c r="C19" s="180">
        <v>0.10939283549600001</v>
      </c>
      <c r="D19" s="180">
        <v>1.7446735160999999E-2</v>
      </c>
      <c r="E19" s="180">
        <v>1.1920847835999998E-2</v>
      </c>
      <c r="F19" s="180">
        <v>8.7288598610000007E-3</v>
      </c>
      <c r="G19" s="179" t="s">
        <v>84</v>
      </c>
    </row>
    <row r="20" spans="1:7">
      <c r="A20" s="148" t="s">
        <v>73</v>
      </c>
      <c r="B20" s="178">
        <v>2703.2242999999999</v>
      </c>
      <c r="C20" s="180">
        <v>0.13873595498400002</v>
      </c>
      <c r="D20" s="180">
        <v>2.2126581260999999E-2</v>
      </c>
      <c r="E20" s="180">
        <v>1.5118450867E-2</v>
      </c>
      <c r="F20" s="180">
        <v>1.1070256139000001E-2</v>
      </c>
      <c r="G20" s="179" t="s">
        <v>85</v>
      </c>
    </row>
    <row r="21" spans="1:7">
      <c r="A21" s="148" t="s">
        <v>74</v>
      </c>
      <c r="B21" s="178">
        <v>4421.9787999999999</v>
      </c>
      <c r="C21" s="180">
        <v>0.22694655850000001</v>
      </c>
      <c r="D21" s="180">
        <v>3.6195025789000003E-2</v>
      </c>
      <c r="E21" s="180">
        <v>2.4731010751000003E-2</v>
      </c>
      <c r="F21" s="180">
        <v>1.8108907188000001E-2</v>
      </c>
      <c r="G21" s="179" t="s">
        <v>86</v>
      </c>
    </row>
    <row r="22" spans="1:7">
      <c r="A22" s="168" t="s">
        <v>75</v>
      </c>
      <c r="B22" s="169">
        <v>4664.0571</v>
      </c>
      <c r="C22" s="172">
        <v>0.2393705975</v>
      </c>
      <c r="D22" s="172">
        <v>3.8176498497999999E-2</v>
      </c>
      <c r="E22" s="172">
        <v>2.6084893551E-2</v>
      </c>
      <c r="F22" s="172">
        <v>1.9100267314999999E-2</v>
      </c>
      <c r="G22" s="170" t="s">
        <v>87</v>
      </c>
    </row>
    <row r="23" spans="1:7">
      <c r="A23" s="174" t="s">
        <v>241</v>
      </c>
      <c r="B23" s="175">
        <v>19484.669999999998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1185.5999999999999</v>
      </c>
      <c r="C25" s="171">
        <v>5.7293823662000004E-2</v>
      </c>
      <c r="D25" s="181"/>
      <c r="E25" s="171">
        <v>6.6307614020000008E-3</v>
      </c>
      <c r="F25" s="171">
        <v>4.8552743770000004E-3</v>
      </c>
      <c r="G25" s="167" t="s">
        <v>94</v>
      </c>
    </row>
    <row r="26" spans="1:7">
      <c r="A26" s="148" t="s">
        <v>89</v>
      </c>
      <c r="B26" s="178">
        <v>1395.2</v>
      </c>
      <c r="C26" s="180">
        <v>6.7422691273000004E-2</v>
      </c>
      <c r="D26" s="163"/>
      <c r="E26" s="180">
        <v>7.8030012719999993E-3</v>
      </c>
      <c r="F26" s="180">
        <v>5.7136292259999995E-3</v>
      </c>
      <c r="G26" s="179" t="s">
        <v>95</v>
      </c>
    </row>
    <row r="27" spans="1:7">
      <c r="A27" s="148" t="s">
        <v>90</v>
      </c>
      <c r="B27" s="178">
        <v>2076.846</v>
      </c>
      <c r="C27" s="180">
        <v>0.100363063847</v>
      </c>
      <c r="D27" s="163"/>
      <c r="E27" s="180">
        <v>1.1615275214E-2</v>
      </c>
      <c r="F27" s="180">
        <v>8.5051089480000005E-3</v>
      </c>
      <c r="G27" s="179" t="s">
        <v>96</v>
      </c>
    </row>
    <row r="28" spans="1:7">
      <c r="A28" s="148" t="s">
        <v>91</v>
      </c>
      <c r="B28" s="178">
        <v>2678.0810000000001</v>
      </c>
      <c r="C28" s="180">
        <v>0.12941759494499999</v>
      </c>
      <c r="D28" s="163"/>
      <c r="E28" s="180">
        <v>1.497783074E-2</v>
      </c>
      <c r="F28" s="180">
        <v>1.0967289185E-2</v>
      </c>
      <c r="G28" s="179" t="s">
        <v>97</v>
      </c>
    </row>
    <row r="29" spans="1:7">
      <c r="A29" s="148" t="s">
        <v>92</v>
      </c>
      <c r="B29" s="178">
        <v>5866.5029999999997</v>
      </c>
      <c r="C29" s="180">
        <v>0.28349729115599998</v>
      </c>
      <c r="D29" s="163"/>
      <c r="E29" s="180">
        <v>3.2809869817000001E-2</v>
      </c>
      <c r="F29" s="180">
        <v>2.4024529097000001E-2</v>
      </c>
      <c r="G29" s="179" t="s">
        <v>98</v>
      </c>
    </row>
    <row r="30" spans="1:7">
      <c r="A30" s="168" t="s">
        <v>93</v>
      </c>
      <c r="B30" s="169">
        <v>7491.1009999999997</v>
      </c>
      <c r="C30" s="172">
        <v>0.36200558344199996</v>
      </c>
      <c r="D30" s="182"/>
      <c r="E30" s="172">
        <v>4.1895836173000002E-2</v>
      </c>
      <c r="F30" s="172">
        <v>3.0677590028999998E-2</v>
      </c>
      <c r="G30" s="170" t="s">
        <v>99</v>
      </c>
    </row>
    <row r="31" spans="1:7">
      <c r="A31" s="174" t="s">
        <v>242</v>
      </c>
      <c r="B31" s="175">
        <v>20693.330000000002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520.59739999999999</v>
      </c>
      <c r="C33" s="171">
        <v>1.4652382727E-2</v>
      </c>
      <c r="D33" s="171">
        <v>4.2612226720000002E-3</v>
      </c>
      <c r="E33" s="171">
        <v>2.911569792E-3</v>
      </c>
      <c r="F33" s="171">
        <v>2.1319527809999998E-3</v>
      </c>
      <c r="G33" s="167" t="s">
        <v>104</v>
      </c>
    </row>
    <row r="34" spans="1:7">
      <c r="A34" s="148" t="s">
        <v>101</v>
      </c>
      <c r="B34" s="178">
        <v>2672.6979000000001</v>
      </c>
      <c r="C34" s="180">
        <v>7.5223949531999998E-2</v>
      </c>
      <c r="D34" s="180">
        <v>2.1876714881000001E-2</v>
      </c>
      <c r="E34" s="180">
        <v>1.4947724421E-2</v>
      </c>
      <c r="F34" s="180">
        <v>1.094524429E-2</v>
      </c>
      <c r="G34" s="179" t="s">
        <v>105</v>
      </c>
    </row>
    <row r="35" spans="1:7">
      <c r="A35" s="148" t="s">
        <v>102</v>
      </c>
      <c r="B35" s="178">
        <v>6490.7759999999998</v>
      </c>
      <c r="C35" s="180">
        <v>0.18268499640300001</v>
      </c>
      <c r="D35" s="180">
        <v>5.3128659212000003E-2</v>
      </c>
      <c r="E35" s="180">
        <v>3.6301271059000002E-2</v>
      </c>
      <c r="F35" s="180">
        <v>2.6581054654E-2</v>
      </c>
      <c r="G35" s="179" t="s">
        <v>106</v>
      </c>
    </row>
    <row r="36" spans="1:7">
      <c r="A36" s="168" t="s">
        <v>103</v>
      </c>
      <c r="B36" s="169">
        <v>25845.810399999998</v>
      </c>
      <c r="C36" s="172">
        <v>0.72743871918500003</v>
      </c>
      <c r="D36" s="172">
        <v>0.211554558778</v>
      </c>
      <c r="E36" s="172">
        <v>0.14454909075200001</v>
      </c>
      <c r="F36" s="172">
        <v>0.105843877346</v>
      </c>
      <c r="G36" s="170" t="s">
        <v>107</v>
      </c>
    </row>
    <row r="37" spans="1:7">
      <c r="A37" s="174" t="s">
        <v>243</v>
      </c>
      <c r="B37" s="175">
        <v>35529.879999999997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690.46699999999998</v>
      </c>
      <c r="C39" s="171">
        <v>7.0448052664000005E-2</v>
      </c>
      <c r="D39" s="171">
        <v>5.6516487299999993E-3</v>
      </c>
      <c r="E39" s="171">
        <v>3.8616075679999999E-3</v>
      </c>
      <c r="F39" s="171">
        <v>2.8276035199999998E-3</v>
      </c>
      <c r="G39" s="167" t="s">
        <v>111</v>
      </c>
    </row>
    <row r="40" spans="1:7">
      <c r="A40" s="148" t="s">
        <v>109</v>
      </c>
      <c r="B40" s="178">
        <v>3315.5169999999998</v>
      </c>
      <c r="C40" s="180">
        <v>0.33828078130199996</v>
      </c>
      <c r="D40" s="180">
        <v>2.7138353380999999E-2</v>
      </c>
      <c r="E40" s="180">
        <v>1.8542849316999999E-2</v>
      </c>
      <c r="F40" s="180">
        <v>1.3577719919E-2</v>
      </c>
      <c r="G40" s="179" t="s">
        <v>112</v>
      </c>
    </row>
    <row r="41" spans="1:7">
      <c r="A41" s="168" t="s">
        <v>110</v>
      </c>
      <c r="B41" s="169">
        <v>5795.0919999999996</v>
      </c>
      <c r="C41" s="172">
        <v>0.59127075791600003</v>
      </c>
      <c r="D41" s="172">
        <v>4.7434308003999996E-2</v>
      </c>
      <c r="E41" s="172">
        <v>3.2410486127000003E-2</v>
      </c>
      <c r="F41" s="172">
        <v>2.3732086453000002E-2</v>
      </c>
      <c r="G41" s="170" t="s">
        <v>113</v>
      </c>
    </row>
    <row r="42" spans="1:7">
      <c r="A42" s="174" t="s">
        <v>244</v>
      </c>
      <c r="B42" s="175">
        <v>9801.08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639.74350000000004</v>
      </c>
      <c r="C44" s="186">
        <v>1.000005470973</v>
      </c>
      <c r="D44" s="186">
        <v>5.2364639290000004E-3</v>
      </c>
      <c r="E44" s="186">
        <v>3.5779238419999999E-3</v>
      </c>
      <c r="F44" s="186">
        <v>2.6198804180000003E-3</v>
      </c>
      <c r="G44" s="185" t="s">
        <v>115</v>
      </c>
    </row>
    <row r="45" spans="1:7">
      <c r="A45" s="174" t="s">
        <v>245</v>
      </c>
      <c r="B45" s="175">
        <v>639.74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922.3528</v>
      </c>
      <c r="C47" s="171">
        <v>2.2689184818000002E-2</v>
      </c>
      <c r="D47" s="171">
        <v>7.5496932240000005E-3</v>
      </c>
      <c r="E47" s="171">
        <v>5.1584862899999992E-3</v>
      </c>
      <c r="F47" s="171">
        <v>3.7772232760000003E-3</v>
      </c>
      <c r="G47" s="167" t="s">
        <v>126</v>
      </c>
    </row>
    <row r="48" spans="1:7">
      <c r="A48" s="148" t="s">
        <v>117</v>
      </c>
      <c r="B48" s="178">
        <v>957.64229999999998</v>
      </c>
      <c r="C48" s="180">
        <v>2.3557279963000003E-2</v>
      </c>
      <c r="D48" s="180">
        <v>7.8385467939999995E-3</v>
      </c>
      <c r="E48" s="180">
        <v>5.3558515510000008E-3</v>
      </c>
      <c r="F48" s="180">
        <v>3.9217409929999999E-3</v>
      </c>
      <c r="G48" s="179" t="s">
        <v>127</v>
      </c>
    </row>
    <row r="49" spans="1:7">
      <c r="A49" s="148" t="s">
        <v>118</v>
      </c>
      <c r="B49" s="178">
        <v>1600.3684000000001</v>
      </c>
      <c r="C49" s="180">
        <v>3.9367858376999999E-2</v>
      </c>
      <c r="D49" s="180">
        <v>1.3099424065E-2</v>
      </c>
      <c r="E49" s="180">
        <v>8.9504563220000003E-3</v>
      </c>
      <c r="F49" s="180">
        <v>6.553835767E-3</v>
      </c>
      <c r="G49" s="179" t="s">
        <v>128</v>
      </c>
    </row>
    <row r="50" spans="1:7">
      <c r="A50" s="148" t="s">
        <v>119</v>
      </c>
      <c r="B50" s="178">
        <v>1712.2279000000001</v>
      </c>
      <c r="C50" s="180">
        <v>4.2119517903999995E-2</v>
      </c>
      <c r="D50" s="180">
        <v>1.4015022640000001E-2</v>
      </c>
      <c r="E50" s="180">
        <v>9.576058258E-3</v>
      </c>
      <c r="F50" s="180">
        <v>7.0119232880000004E-3</v>
      </c>
      <c r="G50" s="179" t="s">
        <v>129</v>
      </c>
    </row>
    <row r="51" spans="1:7">
      <c r="A51" s="148" t="s">
        <v>120</v>
      </c>
      <c r="B51" s="178">
        <v>2032.0263</v>
      </c>
      <c r="C51" s="180">
        <v>4.9986317899000002E-2</v>
      </c>
      <c r="D51" s="180">
        <v>1.6632654215999999E-2</v>
      </c>
      <c r="E51" s="180">
        <v>1.136460995E-2</v>
      </c>
      <c r="F51" s="180">
        <v>8.3215631130000006E-3</v>
      </c>
      <c r="G51" s="179" t="s">
        <v>130</v>
      </c>
    </row>
    <row r="52" spans="1:7">
      <c r="A52" s="148" t="s">
        <v>121</v>
      </c>
      <c r="B52" s="178">
        <v>2251.3526000000002</v>
      </c>
      <c r="C52" s="180">
        <v>5.5381579836999997E-2</v>
      </c>
      <c r="D52" s="180">
        <v>1.8427895995000002E-2</v>
      </c>
      <c r="E52" s="180">
        <v>1.259124656E-2</v>
      </c>
      <c r="F52" s="180">
        <v>9.2197491499999996E-3</v>
      </c>
      <c r="G52" s="179" t="s">
        <v>131</v>
      </c>
    </row>
    <row r="53" spans="1:7">
      <c r="A53" s="148" t="s">
        <v>122</v>
      </c>
      <c r="B53" s="178">
        <v>5505.2694000000001</v>
      </c>
      <c r="C53" s="180">
        <v>0.135425484574</v>
      </c>
      <c r="D53" s="180">
        <v>4.5062036007000005E-2</v>
      </c>
      <c r="E53" s="180">
        <v>3.0789581514000002E-2</v>
      </c>
      <c r="F53" s="180">
        <v>2.2545203656000001E-2</v>
      </c>
      <c r="G53" s="179" t="s">
        <v>132</v>
      </c>
    </row>
    <row r="54" spans="1:7">
      <c r="A54" s="148" t="s">
        <v>123</v>
      </c>
      <c r="B54" s="178">
        <v>7011.5501999999997</v>
      </c>
      <c r="C54" s="180">
        <v>0.17247885879199998</v>
      </c>
      <c r="D54" s="180">
        <v>5.7391329037999997E-2</v>
      </c>
      <c r="E54" s="180">
        <v>3.9213829648999998E-2</v>
      </c>
      <c r="F54" s="180">
        <v>2.8713731467E-2</v>
      </c>
      <c r="G54" s="179" t="s">
        <v>133</v>
      </c>
    </row>
    <row r="55" spans="1:7">
      <c r="A55" s="148" t="s">
        <v>124</v>
      </c>
      <c r="B55" s="178">
        <v>8089.4850999999999</v>
      </c>
      <c r="C55" s="180">
        <v>0.198995246195</v>
      </c>
      <c r="D55" s="180">
        <v>6.6214501482999996E-2</v>
      </c>
      <c r="E55" s="180">
        <v>4.5242447334999998E-2</v>
      </c>
      <c r="F55" s="180">
        <v>3.3128095248999997E-2</v>
      </c>
      <c r="G55" s="179" t="s">
        <v>134</v>
      </c>
    </row>
    <row r="56" spans="1:7">
      <c r="A56" s="168" t="s">
        <v>125</v>
      </c>
      <c r="B56" s="169">
        <v>10569.373600000001</v>
      </c>
      <c r="C56" s="172">
        <v>0.259998637202</v>
      </c>
      <c r="D56" s="172">
        <v>8.6513022183999991E-2</v>
      </c>
      <c r="E56" s="172">
        <v>5.9111837472000002E-2</v>
      </c>
      <c r="F56" s="172">
        <v>4.3283745628999996E-2</v>
      </c>
      <c r="G56" s="170" t="s">
        <v>135</v>
      </c>
    </row>
    <row r="57" spans="1:7">
      <c r="A57" s="174" t="s">
        <v>246</v>
      </c>
      <c r="B57" s="175">
        <v>40651.65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294.89440000000002</v>
      </c>
      <c r="C59" s="171">
        <v>4.9477780550000001E-3</v>
      </c>
      <c r="D59" s="181"/>
      <c r="E59" s="181"/>
      <c r="F59" s="171">
        <v>1.2076528540000001E-3</v>
      </c>
      <c r="G59" s="167" t="s">
        <v>163</v>
      </c>
    </row>
    <row r="60" spans="1:7">
      <c r="A60" s="148" t="s">
        <v>137</v>
      </c>
      <c r="B60" s="178">
        <v>398.93630000000002</v>
      </c>
      <c r="C60" s="180">
        <v>6.6934070990000002E-3</v>
      </c>
      <c r="D60" s="163"/>
      <c r="E60" s="163"/>
      <c r="F60" s="180">
        <v>1.6337257050000002E-3</v>
      </c>
      <c r="G60" s="179" t="s">
        <v>164</v>
      </c>
    </row>
    <row r="61" spans="1:7">
      <c r="A61" s="148" t="s">
        <v>138</v>
      </c>
      <c r="B61" s="178">
        <v>399.92189999999999</v>
      </c>
      <c r="C61" s="180">
        <v>6.709943629E-3</v>
      </c>
      <c r="D61" s="163"/>
      <c r="E61" s="163"/>
      <c r="F61" s="180">
        <v>1.6377619379999999E-3</v>
      </c>
      <c r="G61" s="179" t="s">
        <v>165</v>
      </c>
    </row>
    <row r="62" spans="1:7">
      <c r="A62" s="148" t="s">
        <v>139</v>
      </c>
      <c r="B62" s="178">
        <v>405.51479999999998</v>
      </c>
      <c r="C62" s="180">
        <v>6.8037820600000002E-3</v>
      </c>
      <c r="D62" s="163"/>
      <c r="E62" s="163"/>
      <c r="F62" s="180">
        <v>1.6606660070000001E-3</v>
      </c>
      <c r="G62" s="179" t="s">
        <v>166</v>
      </c>
    </row>
    <row r="63" spans="1:7">
      <c r="A63" s="148" t="s">
        <v>140</v>
      </c>
      <c r="B63" s="178">
        <v>418.85219999999998</v>
      </c>
      <c r="C63" s="180">
        <v>7.0275587580000002E-3</v>
      </c>
      <c r="D63" s="163"/>
      <c r="E63" s="163"/>
      <c r="F63" s="180">
        <v>1.7152853870000002E-3</v>
      </c>
      <c r="G63" s="179" t="s">
        <v>167</v>
      </c>
    </row>
    <row r="64" spans="1:7">
      <c r="A64" s="148" t="s">
        <v>141</v>
      </c>
      <c r="B64" s="178">
        <v>424.00189999999998</v>
      </c>
      <c r="C64" s="180">
        <v>7.1139611199999998E-3</v>
      </c>
      <c r="D64" s="163"/>
      <c r="E64" s="163"/>
      <c r="F64" s="180">
        <v>1.7363744610000001E-3</v>
      </c>
      <c r="G64" s="179" t="s">
        <v>168</v>
      </c>
    </row>
    <row r="65" spans="1:7">
      <c r="A65" s="148" t="s">
        <v>142</v>
      </c>
      <c r="B65" s="178">
        <v>450.41629999999998</v>
      </c>
      <c r="C65" s="180">
        <v>7.5571454889999997E-3</v>
      </c>
      <c r="D65" s="163"/>
      <c r="E65" s="163"/>
      <c r="F65" s="180">
        <v>1.844546829E-3</v>
      </c>
      <c r="G65" s="179" t="s">
        <v>169</v>
      </c>
    </row>
    <row r="66" spans="1:7">
      <c r="A66" s="148" t="s">
        <v>143</v>
      </c>
      <c r="B66" s="178">
        <v>611.32039999999995</v>
      </c>
      <c r="C66" s="180">
        <v>1.0256816201000002E-2</v>
      </c>
      <c r="D66" s="163"/>
      <c r="E66" s="163"/>
      <c r="F66" s="180">
        <v>2.503482013E-3</v>
      </c>
      <c r="G66" s="179" t="s">
        <v>170</v>
      </c>
    </row>
    <row r="67" spans="1:7">
      <c r="A67" s="148" t="s">
        <v>144</v>
      </c>
      <c r="B67" s="178">
        <v>631.6232</v>
      </c>
      <c r="C67" s="180">
        <v>1.0597459321000001E-2</v>
      </c>
      <c r="D67" s="163"/>
      <c r="E67" s="163"/>
      <c r="F67" s="180">
        <v>2.5866261289999998E-3</v>
      </c>
      <c r="G67" s="179" t="s">
        <v>171</v>
      </c>
    </row>
    <row r="68" spans="1:7">
      <c r="A68" s="148" t="s">
        <v>145</v>
      </c>
      <c r="B68" s="178">
        <v>696.16309999999999</v>
      </c>
      <c r="C68" s="180">
        <v>1.1680318476E-2</v>
      </c>
      <c r="D68" s="163"/>
      <c r="E68" s="163"/>
      <c r="F68" s="180">
        <v>2.8509302139999998E-3</v>
      </c>
      <c r="G68" s="179" t="s">
        <v>172</v>
      </c>
    </row>
    <row r="69" spans="1:7">
      <c r="A69" s="148" t="s">
        <v>146</v>
      </c>
      <c r="B69" s="178">
        <v>698.17600000000004</v>
      </c>
      <c r="C69" s="180">
        <v>1.1714091183999999E-2</v>
      </c>
      <c r="D69" s="163"/>
      <c r="E69" s="163"/>
      <c r="F69" s="180">
        <v>2.8591734509999999E-3</v>
      </c>
      <c r="G69" s="179" t="s">
        <v>173</v>
      </c>
    </row>
    <row r="70" spans="1:7">
      <c r="A70" s="148" t="s">
        <v>147</v>
      </c>
      <c r="B70" s="178">
        <v>1053.0969</v>
      </c>
      <c r="C70" s="180">
        <v>1.7669001958999998E-2</v>
      </c>
      <c r="D70" s="163"/>
      <c r="E70" s="163"/>
      <c r="F70" s="180">
        <v>4.3126470939999998E-3</v>
      </c>
      <c r="G70" s="179" t="s">
        <v>174</v>
      </c>
    </row>
    <row r="71" spans="1:7">
      <c r="A71" s="148" t="s">
        <v>148</v>
      </c>
      <c r="B71" s="178">
        <v>1265.1491000000001</v>
      </c>
      <c r="C71" s="180">
        <v>2.1226842398999999E-2</v>
      </c>
      <c r="D71" s="163"/>
      <c r="E71" s="163"/>
      <c r="F71" s="180">
        <v>5.1810442040000002E-3</v>
      </c>
      <c r="G71" s="179" t="s">
        <v>175</v>
      </c>
    </row>
    <row r="72" spans="1:7">
      <c r="A72" s="148" t="s">
        <v>149</v>
      </c>
      <c r="B72" s="178">
        <v>1432.5586000000001</v>
      </c>
      <c r="C72" s="180">
        <v>2.403566159E-2</v>
      </c>
      <c r="D72" s="163"/>
      <c r="E72" s="163"/>
      <c r="F72" s="180">
        <v>5.8666203299999999E-3</v>
      </c>
      <c r="G72" s="179" t="s">
        <v>176</v>
      </c>
    </row>
    <row r="73" spans="1:7">
      <c r="A73" s="148" t="s">
        <v>150</v>
      </c>
      <c r="B73" s="178">
        <v>1508.0608999999999</v>
      </c>
      <c r="C73" s="180">
        <v>2.5302449373E-2</v>
      </c>
      <c r="D73" s="163"/>
      <c r="E73" s="163"/>
      <c r="F73" s="180">
        <v>6.175817684E-3</v>
      </c>
      <c r="G73" s="179" t="s">
        <v>177</v>
      </c>
    </row>
    <row r="74" spans="1:7">
      <c r="A74" s="148" t="s">
        <v>151</v>
      </c>
      <c r="B74" s="178">
        <v>1551.0585000000001</v>
      </c>
      <c r="C74" s="180">
        <v>2.6023868910000001E-2</v>
      </c>
      <c r="D74" s="163"/>
      <c r="E74" s="163"/>
      <c r="F74" s="180">
        <v>6.3519016460000001E-3</v>
      </c>
      <c r="G74" s="179" t="s">
        <v>178</v>
      </c>
    </row>
    <row r="75" spans="1:7">
      <c r="A75" s="148" t="s">
        <v>152</v>
      </c>
      <c r="B75" s="178">
        <v>1579.6481000000001</v>
      </c>
      <c r="C75" s="180">
        <v>2.6503549079000002E-2</v>
      </c>
      <c r="D75" s="163"/>
      <c r="E75" s="163"/>
      <c r="F75" s="180">
        <v>6.4689819029999998E-3</v>
      </c>
      <c r="G75" s="179" t="s">
        <v>179</v>
      </c>
    </row>
    <row r="76" spans="1:7">
      <c r="A76" s="187"/>
      <c r="B76" s="178">
        <v>1741.8579</v>
      </c>
      <c r="C76" s="180">
        <v>2.9225127002000001E-2</v>
      </c>
      <c r="D76" s="163"/>
      <c r="E76" s="163"/>
      <c r="F76" s="180">
        <v>7.1332641949999999E-3</v>
      </c>
      <c r="G76" s="179" t="s">
        <v>180</v>
      </c>
    </row>
    <row r="77" spans="1:7">
      <c r="A77" s="148" t="s">
        <v>153</v>
      </c>
      <c r="B77" s="178">
        <v>1901.519</v>
      </c>
      <c r="C77" s="180">
        <v>3.1903942493E-2</v>
      </c>
      <c r="D77" s="163"/>
      <c r="E77" s="163"/>
      <c r="F77" s="180">
        <v>7.7871090400000002E-3</v>
      </c>
      <c r="G77" s="179" t="s">
        <v>181</v>
      </c>
    </row>
    <row r="78" spans="1:7">
      <c r="A78" s="148" t="s">
        <v>154</v>
      </c>
      <c r="B78" s="178">
        <v>2062.1176</v>
      </c>
      <c r="C78" s="180">
        <v>3.4598487484999996E-2</v>
      </c>
      <c r="D78" s="163"/>
      <c r="E78" s="163"/>
      <c r="F78" s="180">
        <v>8.4447931389999998E-3</v>
      </c>
      <c r="G78" s="179" t="s">
        <v>182</v>
      </c>
    </row>
    <row r="79" spans="1:7">
      <c r="A79" s="148" t="s">
        <v>155</v>
      </c>
      <c r="B79" s="178">
        <v>2467.3613999999998</v>
      </c>
      <c r="C79" s="180">
        <v>4.1397722669999998E-2</v>
      </c>
      <c r="D79" s="163"/>
      <c r="E79" s="163"/>
      <c r="F79" s="180">
        <v>1.0104349345000001E-2</v>
      </c>
      <c r="G79" s="179" t="s">
        <v>183</v>
      </c>
    </row>
    <row r="80" spans="1:7">
      <c r="A80" s="148" t="s">
        <v>156</v>
      </c>
      <c r="B80" s="178">
        <v>2795.2781</v>
      </c>
      <c r="C80" s="180">
        <v>4.6899553332E-2</v>
      </c>
      <c r="D80" s="163"/>
      <c r="E80" s="163"/>
      <c r="F80" s="180">
        <v>1.1447235268999999E-2</v>
      </c>
      <c r="G80" s="179" t="s">
        <v>184</v>
      </c>
    </row>
    <row r="81" spans="1:7">
      <c r="A81" s="148" t="s">
        <v>157</v>
      </c>
      <c r="B81" s="178">
        <v>3211.6066999999998</v>
      </c>
      <c r="C81" s="180">
        <v>5.3884770789000003E-2</v>
      </c>
      <c r="D81" s="163"/>
      <c r="E81" s="163"/>
      <c r="F81" s="180">
        <v>1.3152185998000001E-2</v>
      </c>
      <c r="G81" s="179" t="s">
        <v>185</v>
      </c>
    </row>
    <row r="82" spans="1:7">
      <c r="A82" s="148" t="s">
        <v>158</v>
      </c>
      <c r="B82" s="178">
        <v>4108.8334999999997</v>
      </c>
      <c r="C82" s="180">
        <v>6.8938563167000005E-2</v>
      </c>
      <c r="D82" s="163"/>
      <c r="E82" s="163"/>
      <c r="F82" s="180">
        <v>1.6826513166999998E-2</v>
      </c>
      <c r="G82" s="179" t="s">
        <v>186</v>
      </c>
    </row>
    <row r="83" spans="1:7">
      <c r="A83" s="148" t="s">
        <v>159</v>
      </c>
      <c r="B83" s="178">
        <v>4615.9467999999997</v>
      </c>
      <c r="C83" s="180">
        <v>7.7446978577000003E-2</v>
      </c>
      <c r="D83" s="163"/>
      <c r="E83" s="163"/>
      <c r="F83" s="180">
        <v>1.8903245802E-2</v>
      </c>
      <c r="G83" s="179" t="s">
        <v>187</v>
      </c>
    </row>
    <row r="84" spans="1:7">
      <c r="A84" s="148" t="s">
        <v>160</v>
      </c>
      <c r="B84" s="178">
        <v>5039.4290000000001</v>
      </c>
      <c r="C84" s="180">
        <v>8.4552220100000006E-2</v>
      </c>
      <c r="D84" s="163"/>
      <c r="E84" s="163"/>
      <c r="F84" s="180">
        <v>2.0637491984999999E-2</v>
      </c>
      <c r="G84" s="179" t="s">
        <v>188</v>
      </c>
    </row>
    <row r="85" spans="1:7">
      <c r="A85" s="148" t="s">
        <v>161</v>
      </c>
      <c r="B85" s="178">
        <v>5308.4970999999996</v>
      </c>
      <c r="C85" s="180">
        <v>8.9066681005999987E-2</v>
      </c>
      <c r="D85" s="163"/>
      <c r="E85" s="163"/>
      <c r="F85" s="180">
        <v>2.1739380861000003E-2</v>
      </c>
      <c r="G85" s="179" t="s">
        <v>189</v>
      </c>
    </row>
    <row r="86" spans="1:7">
      <c r="A86" s="168" t="s">
        <v>162</v>
      </c>
      <c r="B86" s="169">
        <v>12529.535599999999</v>
      </c>
      <c r="C86" s="172">
        <v>0.21022223982100002</v>
      </c>
      <c r="D86" s="182"/>
      <c r="E86" s="182"/>
      <c r="F86" s="172">
        <v>5.1311009743E-2</v>
      </c>
      <c r="G86" s="170" t="s">
        <v>190</v>
      </c>
    </row>
    <row r="87" spans="1:7">
      <c r="A87" s="174" t="s">
        <v>247</v>
      </c>
      <c r="B87" s="175">
        <v>59601.38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1251.296</v>
      </c>
      <c r="C89" s="186">
        <v>0.99999680332500007</v>
      </c>
      <c r="D89" s="186">
        <v>1.0242177323E-2</v>
      </c>
      <c r="E89" s="186">
        <v>6.9981825399999999E-3</v>
      </c>
      <c r="F89" s="186">
        <v>5.124312927E-3</v>
      </c>
      <c r="G89" s="185" t="s">
        <v>192</v>
      </c>
    </row>
    <row r="90" spans="1:7">
      <c r="A90" s="174" t="s">
        <v>248</v>
      </c>
      <c r="B90" s="175">
        <v>1251.3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476.62110000000001</v>
      </c>
      <c r="C92" s="186">
        <v>1.000002307918</v>
      </c>
      <c r="D92" s="186">
        <v>3.9012654260000001E-3</v>
      </c>
      <c r="E92" s="188"/>
      <c r="F92" s="186">
        <v>1.951860842E-3</v>
      </c>
      <c r="G92" s="185" t="s">
        <v>194</v>
      </c>
    </row>
    <row r="93" spans="1:7">
      <c r="A93" s="174" t="s">
        <v>249</v>
      </c>
      <c r="B93" s="175">
        <v>476.62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2156.54</v>
      </c>
      <c r="C95" s="171">
        <v>0.30714561408800001</v>
      </c>
      <c r="D95" s="171">
        <v>1.7651830649999999E-2</v>
      </c>
      <c r="E95" s="171">
        <v>1.2060983631E-2</v>
      </c>
      <c r="F95" s="171">
        <v>8.8314721700000001E-3</v>
      </c>
      <c r="G95" s="167" t="s">
        <v>197</v>
      </c>
    </row>
    <row r="96" spans="1:7">
      <c r="A96" s="168" t="s">
        <v>196</v>
      </c>
      <c r="B96" s="169">
        <v>4864.6859999999997</v>
      </c>
      <c r="C96" s="172">
        <v>0.69285381621200004</v>
      </c>
      <c r="D96" s="172">
        <v>3.9818697282E-2</v>
      </c>
      <c r="E96" s="172">
        <v>2.7206960323999999E-2</v>
      </c>
      <c r="F96" s="172">
        <v>1.9921883676E-2</v>
      </c>
      <c r="G96" s="170" t="s">
        <v>198</v>
      </c>
    </row>
    <row r="97" spans="1:7">
      <c r="A97" s="174" t="s">
        <v>250</v>
      </c>
      <c r="B97" s="175">
        <v>7021.23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397.05790000000002</v>
      </c>
      <c r="C99" s="171">
        <v>4.9397353086000004E-2</v>
      </c>
      <c r="D99" s="171">
        <v>3.2500203140000002E-3</v>
      </c>
      <c r="E99" s="171">
        <v>2.2206445659999998E-3</v>
      </c>
      <c r="F99" s="171">
        <v>1.6260332729999998E-3</v>
      </c>
      <c r="G99" s="167" t="s">
        <v>204</v>
      </c>
    </row>
    <row r="100" spans="1:7">
      <c r="A100" s="148" t="s">
        <v>200</v>
      </c>
      <c r="B100" s="178">
        <v>442.60199999999998</v>
      </c>
      <c r="C100" s="180">
        <v>5.5063423421999998E-2</v>
      </c>
      <c r="D100" s="180">
        <v>3.6228104039999999E-3</v>
      </c>
      <c r="E100" s="180">
        <v>2.4753612159999997E-3</v>
      </c>
      <c r="F100" s="180">
        <v>1.812545673E-3</v>
      </c>
      <c r="G100" s="179" t="s">
        <v>205</v>
      </c>
    </row>
    <row r="101" spans="1:7">
      <c r="A101" s="148" t="s">
        <v>201</v>
      </c>
      <c r="B101" s="178">
        <v>616.89840000000004</v>
      </c>
      <c r="C101" s="180">
        <v>7.6747366272999995E-2</v>
      </c>
      <c r="D101" s="180">
        <v>5.0494709510000005E-3</v>
      </c>
      <c r="E101" s="180">
        <v>3.4501569659999998E-3</v>
      </c>
      <c r="F101" s="180">
        <v>2.526325063E-3</v>
      </c>
      <c r="G101" s="179" t="s">
        <v>206</v>
      </c>
    </row>
    <row r="102" spans="1:7">
      <c r="A102" s="148" t="s">
        <v>202</v>
      </c>
      <c r="B102" s="178">
        <v>1274.4223</v>
      </c>
      <c r="C102" s="180">
        <v>0.15854888753999999</v>
      </c>
      <c r="D102" s="180">
        <v>1.0431471994999999E-2</v>
      </c>
      <c r="E102" s="180">
        <v>7.1275220949999999E-3</v>
      </c>
      <c r="F102" s="180">
        <v>5.2190198540000001E-3</v>
      </c>
      <c r="G102" s="179" t="s">
        <v>207</v>
      </c>
    </row>
    <row r="103" spans="1:7">
      <c r="A103" s="168" t="s">
        <v>203</v>
      </c>
      <c r="B103" s="169">
        <v>5307.0619999999999</v>
      </c>
      <c r="C103" s="172">
        <v>0.66024329314100005</v>
      </c>
      <c r="D103" s="182"/>
      <c r="E103" s="182"/>
      <c r="F103" s="172">
        <v>2.1733503833E-2</v>
      </c>
      <c r="G103" s="170" t="s">
        <v>208</v>
      </c>
    </row>
    <row r="104" spans="1:7">
      <c r="A104" s="174" t="s">
        <v>251</v>
      </c>
      <c r="B104" s="175">
        <v>8038.04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1889.3920000000001</v>
      </c>
      <c r="C106" s="171">
        <v>0.49707238019099997</v>
      </c>
      <c r="D106" s="181"/>
      <c r="E106" s="171">
        <v>1.0566892329999999E-2</v>
      </c>
      <c r="F106" s="171">
        <v>7.737446496E-3</v>
      </c>
      <c r="G106" s="167" t="s">
        <v>211</v>
      </c>
    </row>
    <row r="107" spans="1:7">
      <c r="A107" s="168" t="s">
        <v>210</v>
      </c>
      <c r="B107" s="169">
        <v>1911.65</v>
      </c>
      <c r="C107" s="172">
        <v>0.502928145981</v>
      </c>
      <c r="D107" s="182"/>
      <c r="E107" s="172">
        <v>1.0691375703E-2</v>
      </c>
      <c r="F107" s="172">
        <v>7.8285975559999992E-3</v>
      </c>
      <c r="G107" s="170" t="s">
        <v>212</v>
      </c>
    </row>
    <row r="108" spans="1:7">
      <c r="A108" s="174" t="s">
        <v>252</v>
      </c>
      <c r="B108" s="175">
        <v>3801.04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427.95830000000001</v>
      </c>
      <c r="C110" s="171">
        <v>0.43231167860399999</v>
      </c>
      <c r="D110" s="181"/>
      <c r="E110" s="171">
        <v>2.3934627000000001E-3</v>
      </c>
      <c r="F110" s="171">
        <v>1.752576728E-3</v>
      </c>
      <c r="G110" s="167" t="s">
        <v>215</v>
      </c>
    </row>
    <row r="111" spans="1:7">
      <c r="A111" s="168" t="s">
        <v>214</v>
      </c>
      <c r="B111" s="169">
        <v>561.96960000000001</v>
      </c>
      <c r="C111" s="172">
        <v>0.56768620003400005</v>
      </c>
      <c r="D111" s="182"/>
      <c r="E111" s="172">
        <v>3.1429540590000001E-3</v>
      </c>
      <c r="F111" s="172">
        <v>2.3013803980000001E-3</v>
      </c>
      <c r="G111" s="170" t="s">
        <v>216</v>
      </c>
    </row>
    <row r="112" spans="1:7">
      <c r="A112" s="174" t="s">
        <v>253</v>
      </c>
      <c r="B112" s="175">
        <v>989.93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973.20360000000005</v>
      </c>
      <c r="C114" s="171">
        <v>3.0773800753E-2</v>
      </c>
      <c r="D114" s="181"/>
      <c r="E114" s="171">
        <v>5.4428819730000001E-3</v>
      </c>
      <c r="F114" s="171">
        <v>3.9854676980000002E-3</v>
      </c>
      <c r="G114" s="167" t="s">
        <v>227</v>
      </c>
    </row>
    <row r="115" spans="1:7">
      <c r="A115" s="148" t="s">
        <v>218</v>
      </c>
      <c r="B115" s="178">
        <v>2174.6997999999999</v>
      </c>
      <c r="C115" s="180">
        <v>6.8766472238999996E-2</v>
      </c>
      <c r="D115" s="163"/>
      <c r="E115" s="180">
        <v>1.2162546807000001E-2</v>
      </c>
      <c r="F115" s="180">
        <v>8.9058402630000002E-3</v>
      </c>
      <c r="G115" s="179" t="s">
        <v>228</v>
      </c>
    </row>
    <row r="116" spans="1:7">
      <c r="A116" s="148" t="s">
        <v>219</v>
      </c>
      <c r="B116" s="178">
        <v>2210.4281999999998</v>
      </c>
      <c r="C116" s="180">
        <v>6.9896244736999999E-2</v>
      </c>
      <c r="D116" s="163"/>
      <c r="E116" s="180">
        <v>1.2362366725000001E-2</v>
      </c>
      <c r="F116" s="180">
        <v>9.0521553649999999E-3</v>
      </c>
      <c r="G116" s="179" t="s">
        <v>229</v>
      </c>
    </row>
    <row r="117" spans="1:7">
      <c r="A117" s="148" t="s">
        <v>220</v>
      </c>
      <c r="B117" s="178">
        <v>2303.8483000000001</v>
      </c>
      <c r="C117" s="180">
        <v>7.2850294171000002E-2</v>
      </c>
      <c r="D117" s="163"/>
      <c r="E117" s="180">
        <v>1.2884841753E-2</v>
      </c>
      <c r="F117" s="180">
        <v>9.4347297730000002E-3</v>
      </c>
      <c r="G117" s="179" t="s">
        <v>230</v>
      </c>
    </row>
    <row r="118" spans="1:7">
      <c r="A118" s="148" t="s">
        <v>221</v>
      </c>
      <c r="B118" s="178">
        <v>2399.0709000000002</v>
      </c>
      <c r="C118" s="180">
        <v>7.5861340698000004E-2</v>
      </c>
      <c r="D118" s="163"/>
      <c r="E118" s="180">
        <v>1.3417397709E-2</v>
      </c>
      <c r="F118" s="180">
        <v>9.8246857869999996E-3</v>
      </c>
      <c r="G118" s="179" t="s">
        <v>231</v>
      </c>
    </row>
    <row r="119" spans="1:7">
      <c r="A119" s="148" t="s">
        <v>222</v>
      </c>
      <c r="B119" s="178">
        <v>2526.3654999999999</v>
      </c>
      <c r="C119" s="180">
        <v>7.9886540212000007E-2</v>
      </c>
      <c r="D119" s="163"/>
      <c r="E119" s="180">
        <v>1.4129324261E-2</v>
      </c>
      <c r="F119" s="180">
        <v>1.0345983196999999E-2</v>
      </c>
      <c r="G119" s="179" t="s">
        <v>232</v>
      </c>
    </row>
    <row r="120" spans="1:7">
      <c r="A120" s="148" t="s">
        <v>223</v>
      </c>
      <c r="B120" s="178">
        <v>2563.0230000000001</v>
      </c>
      <c r="C120" s="180">
        <v>8.1045691904999995E-2</v>
      </c>
      <c r="D120" s="163"/>
      <c r="E120" s="180">
        <v>1.4334340401000002E-2</v>
      </c>
      <c r="F120" s="180">
        <v>1.0496103154E-2</v>
      </c>
      <c r="G120" s="179" t="s">
        <v>233</v>
      </c>
    </row>
    <row r="121" spans="1:7">
      <c r="A121" s="148" t="s">
        <v>224</v>
      </c>
      <c r="B121" s="178">
        <v>2924.2076999999999</v>
      </c>
      <c r="C121" s="180">
        <v>9.2466761446000009E-2</v>
      </c>
      <c r="D121" s="163"/>
      <c r="E121" s="180">
        <v>1.6354355219E-2</v>
      </c>
      <c r="F121" s="180">
        <v>1.1975228337999999E-2</v>
      </c>
      <c r="G121" s="179" t="s">
        <v>234</v>
      </c>
    </row>
    <row r="122" spans="1:7">
      <c r="A122" s="148" t="s">
        <v>225</v>
      </c>
      <c r="B122" s="178">
        <v>5468.6210000000001</v>
      </c>
      <c r="C122" s="180">
        <v>0.172923993547</v>
      </c>
      <c r="D122" s="163"/>
      <c r="E122" s="180">
        <v>3.0584616268000003E-2</v>
      </c>
      <c r="F122" s="180">
        <v>2.2395120966E-2</v>
      </c>
      <c r="G122" s="179" t="s">
        <v>235</v>
      </c>
    </row>
    <row r="123" spans="1:7">
      <c r="A123" s="168" t="s">
        <v>226</v>
      </c>
      <c r="B123" s="169">
        <v>8080.9489000000003</v>
      </c>
      <c r="C123" s="172">
        <v>0.255528762267</v>
      </c>
      <c r="D123" s="182"/>
      <c r="E123" s="172">
        <v>4.5194706523999997E-2</v>
      </c>
      <c r="F123" s="172">
        <v>3.3093137764999996E-2</v>
      </c>
      <c r="G123" s="170" t="s">
        <v>236</v>
      </c>
    </row>
    <row r="124" spans="1:7">
      <c r="A124" s="174" t="s">
        <v>254</v>
      </c>
      <c r="B124" s="175">
        <v>31624.42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861.84979999999996</v>
      </c>
      <c r="C6" s="171">
        <v>0.8</v>
      </c>
      <c r="D6" s="166">
        <v>689.47990000000004</v>
      </c>
      <c r="E6" s="171">
        <v>0.01</v>
      </c>
      <c r="F6" s="167" t="s">
        <v>81</v>
      </c>
    </row>
    <row r="7" spans="1:6">
      <c r="A7" s="148" t="s">
        <v>70</v>
      </c>
      <c r="B7" s="178">
        <v>1299.9694999999999</v>
      </c>
      <c r="C7" s="180">
        <v>0.8</v>
      </c>
      <c r="D7" s="178">
        <v>1039.9756</v>
      </c>
      <c r="E7" s="180">
        <v>0.01</v>
      </c>
      <c r="F7" s="179" t="s">
        <v>82</v>
      </c>
    </row>
    <row r="8" spans="1:6">
      <c r="A8" s="148" t="s">
        <v>71</v>
      </c>
      <c r="B8" s="178">
        <v>1510.4681</v>
      </c>
      <c r="C8" s="180">
        <v>0.9</v>
      </c>
      <c r="D8" s="178">
        <v>1359.4213</v>
      </c>
      <c r="E8" s="180">
        <v>0.01</v>
      </c>
      <c r="F8" s="179" t="s">
        <v>83</v>
      </c>
    </row>
    <row r="9" spans="1:6">
      <c r="A9" s="148" t="s">
        <v>72</v>
      </c>
      <c r="B9" s="178">
        <v>2131.4832999999999</v>
      </c>
      <c r="C9" s="180">
        <v>1</v>
      </c>
      <c r="D9" s="178">
        <v>2131.4832999999999</v>
      </c>
      <c r="E9" s="180">
        <v>0.02</v>
      </c>
      <c r="F9" s="179" t="s">
        <v>84</v>
      </c>
    </row>
    <row r="10" spans="1:6">
      <c r="A10" s="148" t="s">
        <v>73</v>
      </c>
      <c r="B10" s="178">
        <v>2703.2242999999999</v>
      </c>
      <c r="C10" s="180">
        <v>1</v>
      </c>
      <c r="D10" s="178">
        <v>2703.2242999999999</v>
      </c>
      <c r="E10" s="180">
        <v>0.03</v>
      </c>
      <c r="F10" s="179" t="s">
        <v>85</v>
      </c>
    </row>
    <row r="11" spans="1:6">
      <c r="A11" s="148" t="s">
        <v>74</v>
      </c>
      <c r="B11" s="178">
        <v>4421.9787999999999</v>
      </c>
      <c r="C11" s="180">
        <v>0.3</v>
      </c>
      <c r="D11" s="178">
        <v>1326.5935999999999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4664.0571</v>
      </c>
      <c r="C12" s="172">
        <v>0.8</v>
      </c>
      <c r="D12" s="169">
        <v>3731.2456999999999</v>
      </c>
      <c r="E12" s="172">
        <v>0.04</v>
      </c>
      <c r="F12" s="170" t="s">
        <v>87</v>
      </c>
    </row>
    <row r="13" spans="1:6">
      <c r="A13" s="174" t="s">
        <v>255</v>
      </c>
      <c r="B13" s="175">
        <v>17593.03</v>
      </c>
      <c r="C13" s="177"/>
      <c r="D13" s="175">
        <v>12981.42</v>
      </c>
      <c r="E13" s="176">
        <v>0.13</v>
      </c>
      <c r="F13" s="173"/>
    </row>
    <row r="15" spans="1:6">
      <c r="A15" s="183" t="s">
        <v>100</v>
      </c>
      <c r="B15" s="184">
        <v>520.59739999999999</v>
      </c>
      <c r="C15" s="186">
        <v>0.9</v>
      </c>
      <c r="D15" s="184">
        <v>468.53769999999997</v>
      </c>
      <c r="E15" s="186">
        <v>0</v>
      </c>
      <c r="F15" s="185" t="s">
        <v>104</v>
      </c>
    </row>
    <row r="16" spans="1:6">
      <c r="A16" s="174" t="s">
        <v>256</v>
      </c>
      <c r="B16" s="175">
        <v>520.6</v>
      </c>
      <c r="C16" s="177"/>
      <c r="D16" s="175">
        <v>468.54</v>
      </c>
      <c r="E16" s="176">
        <v>0</v>
      </c>
      <c r="F16" s="173"/>
    </row>
    <row r="18" spans="1:6">
      <c r="A18" s="165" t="s">
        <v>108</v>
      </c>
      <c r="B18" s="166">
        <v>690.46699999999998</v>
      </c>
      <c r="C18" s="171">
        <v>0.6</v>
      </c>
      <c r="D18" s="166">
        <v>414.28019999999998</v>
      </c>
      <c r="E18" s="171">
        <v>0</v>
      </c>
      <c r="F18" s="167" t="s">
        <v>111</v>
      </c>
    </row>
    <row r="19" spans="1:6">
      <c r="A19" s="148" t="s">
        <v>109</v>
      </c>
      <c r="B19" s="178">
        <v>3315.5169999999998</v>
      </c>
      <c r="C19" s="180">
        <v>0.65</v>
      </c>
      <c r="D19" s="178">
        <v>2155.0857999999998</v>
      </c>
      <c r="E19" s="180">
        <v>0.02</v>
      </c>
      <c r="F19" s="179" t="s">
        <v>112</v>
      </c>
    </row>
    <row r="20" spans="1:6">
      <c r="A20" s="168" t="s">
        <v>110</v>
      </c>
      <c r="B20" s="169">
        <v>5795.0919999999996</v>
      </c>
      <c r="C20" s="172">
        <v>0.65</v>
      </c>
      <c r="D20" s="169">
        <v>3766.8098</v>
      </c>
      <c r="E20" s="172">
        <v>0.04</v>
      </c>
      <c r="F20" s="170" t="s">
        <v>113</v>
      </c>
    </row>
    <row r="21" spans="1:6">
      <c r="A21" s="174" t="s">
        <v>244</v>
      </c>
      <c r="B21" s="175">
        <v>9801.08</v>
      </c>
      <c r="C21" s="177"/>
      <c r="D21" s="175">
        <v>6336.18</v>
      </c>
      <c r="E21" s="176">
        <v>0.06</v>
      </c>
      <c r="F21" s="173"/>
    </row>
    <row r="23" spans="1:6">
      <c r="A23" s="165" t="s">
        <v>117</v>
      </c>
      <c r="B23" s="166">
        <v>957.64229999999998</v>
      </c>
      <c r="C23" s="171">
        <v>1</v>
      </c>
      <c r="D23" s="166">
        <v>957.64229999999998</v>
      </c>
      <c r="E23" s="171">
        <v>0.01</v>
      </c>
      <c r="F23" s="167" t="s">
        <v>127</v>
      </c>
    </row>
    <row r="24" spans="1:6">
      <c r="A24" s="148" t="s">
        <v>118</v>
      </c>
      <c r="B24" s="178">
        <v>1600.3684000000001</v>
      </c>
      <c r="C24" s="180">
        <v>0.5</v>
      </c>
      <c r="D24" s="178">
        <v>800.18420000000003</v>
      </c>
      <c r="E24" s="180">
        <v>0.01</v>
      </c>
      <c r="F24" s="179" t="s">
        <v>128</v>
      </c>
    </row>
    <row r="25" spans="1:6">
      <c r="A25" s="148" t="s">
        <v>119</v>
      </c>
      <c r="B25" s="178">
        <v>1712.2279000000001</v>
      </c>
      <c r="C25" s="180">
        <v>0.4</v>
      </c>
      <c r="D25" s="178">
        <v>684.89120000000003</v>
      </c>
      <c r="E25" s="180">
        <v>0.01</v>
      </c>
      <c r="F25" s="179" t="s">
        <v>129</v>
      </c>
    </row>
    <row r="26" spans="1:6">
      <c r="A26" s="148" t="s">
        <v>120</v>
      </c>
      <c r="B26" s="178">
        <v>2032.0263</v>
      </c>
      <c r="C26" s="180">
        <v>0.25</v>
      </c>
      <c r="D26" s="178">
        <v>508.00659999999999</v>
      </c>
      <c r="E26" s="180">
        <v>0.01</v>
      </c>
      <c r="F26" s="179" t="s">
        <v>130</v>
      </c>
    </row>
    <row r="27" spans="1:6">
      <c r="A27" s="148" t="s">
        <v>121</v>
      </c>
      <c r="B27" s="178">
        <v>2251.3526000000002</v>
      </c>
      <c r="C27" s="180">
        <v>0.4</v>
      </c>
      <c r="D27" s="178">
        <v>900.54100000000005</v>
      </c>
      <c r="E27" s="180">
        <v>0.01</v>
      </c>
      <c r="F27" s="179" t="s">
        <v>131</v>
      </c>
    </row>
    <row r="28" spans="1:6">
      <c r="A28" s="148" t="s">
        <v>122</v>
      </c>
      <c r="B28" s="178">
        <v>5505.2694000000001</v>
      </c>
      <c r="C28" s="180">
        <v>0.5</v>
      </c>
      <c r="D28" s="178">
        <v>2752.6347000000001</v>
      </c>
      <c r="E28" s="180">
        <v>0.03</v>
      </c>
      <c r="F28" s="179" t="s">
        <v>132</v>
      </c>
    </row>
    <row r="29" spans="1:6">
      <c r="A29" s="148" t="s">
        <v>123</v>
      </c>
      <c r="B29" s="178">
        <v>7011.5501999999997</v>
      </c>
      <c r="C29" s="180">
        <v>0.6</v>
      </c>
      <c r="D29" s="178">
        <v>4206.9300999999996</v>
      </c>
      <c r="E29" s="180">
        <v>0.04</v>
      </c>
      <c r="F29" s="179" t="s">
        <v>133</v>
      </c>
    </row>
    <row r="30" spans="1:6">
      <c r="A30" s="148" t="s">
        <v>124</v>
      </c>
      <c r="B30" s="178">
        <v>8089.4850999999999</v>
      </c>
      <c r="C30" s="180">
        <v>0.75</v>
      </c>
      <c r="D30" s="178">
        <v>6067.1138000000001</v>
      </c>
      <c r="E30" s="180">
        <v>0.06</v>
      </c>
      <c r="F30" s="179" t="s">
        <v>134</v>
      </c>
    </row>
    <row r="31" spans="1:6">
      <c r="A31" s="168" t="s">
        <v>125</v>
      </c>
      <c r="B31" s="169">
        <v>10569.373600000001</v>
      </c>
      <c r="C31" s="172">
        <v>0.85</v>
      </c>
      <c r="D31" s="169">
        <v>8983.9675999999999</v>
      </c>
      <c r="E31" s="172">
        <v>0.09</v>
      </c>
      <c r="F31" s="170" t="s">
        <v>135</v>
      </c>
    </row>
    <row r="32" spans="1:6">
      <c r="A32" s="174" t="s">
        <v>257</v>
      </c>
      <c r="B32" s="175">
        <v>39729.300000000003</v>
      </c>
      <c r="C32" s="177"/>
      <c r="D32" s="175">
        <v>25861.91</v>
      </c>
      <c r="E32" s="176">
        <v>0.26</v>
      </c>
      <c r="F32" s="173"/>
    </row>
    <row r="34" spans="1:6">
      <c r="A34" s="165" t="s">
        <v>143</v>
      </c>
      <c r="B34" s="166">
        <v>611.32039999999995</v>
      </c>
      <c r="C34" s="171">
        <v>1</v>
      </c>
      <c r="D34" s="166">
        <v>611.32039999999995</v>
      </c>
      <c r="E34" s="171">
        <v>0.01</v>
      </c>
      <c r="F34" s="167" t="s">
        <v>170</v>
      </c>
    </row>
    <row r="35" spans="1:6">
      <c r="A35" s="148" t="s">
        <v>145</v>
      </c>
      <c r="B35" s="178">
        <v>696.16309999999999</v>
      </c>
      <c r="C35" s="180">
        <v>1</v>
      </c>
      <c r="D35" s="178">
        <v>696.16309999999999</v>
      </c>
      <c r="E35" s="180">
        <v>0.01</v>
      </c>
      <c r="F35" s="179" t="s">
        <v>172</v>
      </c>
    </row>
    <row r="36" spans="1:6">
      <c r="A36" s="148" t="s">
        <v>147</v>
      </c>
      <c r="B36" s="178">
        <v>1053.0969</v>
      </c>
      <c r="C36" s="180">
        <v>1</v>
      </c>
      <c r="D36" s="178">
        <v>1053.0969</v>
      </c>
      <c r="E36" s="180">
        <v>0.01</v>
      </c>
      <c r="F36" s="179" t="s">
        <v>174</v>
      </c>
    </row>
    <row r="37" spans="1:6">
      <c r="A37" s="148" t="s">
        <v>148</v>
      </c>
      <c r="B37" s="178">
        <v>1265.1491000000001</v>
      </c>
      <c r="C37" s="180">
        <v>0.7</v>
      </c>
      <c r="D37" s="178">
        <v>885.60440000000006</v>
      </c>
      <c r="E37" s="180">
        <v>0.01</v>
      </c>
      <c r="F37" s="179" t="s">
        <v>175</v>
      </c>
    </row>
    <row r="38" spans="1:6">
      <c r="A38" s="148" t="s">
        <v>149</v>
      </c>
      <c r="B38" s="178">
        <v>1432.5586000000001</v>
      </c>
      <c r="C38" s="180">
        <v>0.9</v>
      </c>
      <c r="D38" s="178">
        <v>1289.3027999999999</v>
      </c>
      <c r="E38" s="180">
        <v>0.01</v>
      </c>
      <c r="F38" s="179" t="s">
        <v>176</v>
      </c>
    </row>
    <row r="39" spans="1:6">
      <c r="A39" s="148" t="s">
        <v>150</v>
      </c>
      <c r="B39" s="178">
        <v>1508.0608999999999</v>
      </c>
      <c r="C39" s="180">
        <v>1</v>
      </c>
      <c r="D39" s="178">
        <v>1508.0608999999999</v>
      </c>
      <c r="E39" s="180">
        <v>0.02</v>
      </c>
      <c r="F39" s="179" t="s">
        <v>177</v>
      </c>
    </row>
    <row r="40" spans="1:6">
      <c r="A40" s="148" t="s">
        <v>151</v>
      </c>
      <c r="B40" s="178">
        <v>1551.0585000000001</v>
      </c>
      <c r="C40" s="180">
        <v>1</v>
      </c>
      <c r="D40" s="178">
        <v>1551.0585000000001</v>
      </c>
      <c r="E40" s="180">
        <v>0.02</v>
      </c>
      <c r="F40" s="179" t="s">
        <v>178</v>
      </c>
    </row>
    <row r="41" spans="1:6">
      <c r="A41" s="148" t="s">
        <v>152</v>
      </c>
      <c r="B41" s="178">
        <v>1579.6481000000001</v>
      </c>
      <c r="C41" s="180">
        <v>1</v>
      </c>
      <c r="D41" s="178">
        <v>1579.6481000000001</v>
      </c>
      <c r="E41" s="180">
        <v>0.02</v>
      </c>
      <c r="F41" s="179" t="s">
        <v>179</v>
      </c>
    </row>
    <row r="42" spans="1:6">
      <c r="A42" s="187"/>
      <c r="B42" s="178">
        <v>1741.8579</v>
      </c>
      <c r="C42" s="180">
        <v>1</v>
      </c>
      <c r="D42" s="178">
        <v>1741.8579</v>
      </c>
      <c r="E42" s="180">
        <v>0.02</v>
      </c>
      <c r="F42" s="179" t="s">
        <v>180</v>
      </c>
    </row>
    <row r="43" spans="1:6">
      <c r="A43" s="148" t="s">
        <v>153</v>
      </c>
      <c r="B43" s="178">
        <v>1901.519</v>
      </c>
      <c r="C43" s="180">
        <v>1</v>
      </c>
      <c r="D43" s="178">
        <v>1901.519</v>
      </c>
      <c r="E43" s="180">
        <v>0.02</v>
      </c>
      <c r="F43" s="179" t="s">
        <v>181</v>
      </c>
    </row>
    <row r="44" spans="1:6">
      <c r="A44" s="148" t="s">
        <v>155</v>
      </c>
      <c r="B44" s="178">
        <v>2467.3613999999998</v>
      </c>
      <c r="C44" s="180">
        <v>1</v>
      </c>
      <c r="D44" s="178">
        <v>2467.3613999999998</v>
      </c>
      <c r="E44" s="180">
        <v>0.02</v>
      </c>
      <c r="F44" s="179" t="s">
        <v>183</v>
      </c>
    </row>
    <row r="45" spans="1:6">
      <c r="A45" s="148" t="s">
        <v>156</v>
      </c>
      <c r="B45" s="178">
        <v>2795.2781</v>
      </c>
      <c r="C45" s="180">
        <v>0.9</v>
      </c>
      <c r="D45" s="178">
        <v>2515.7503000000002</v>
      </c>
      <c r="E45" s="180">
        <v>0.03</v>
      </c>
      <c r="F45" s="179" t="s">
        <v>184</v>
      </c>
    </row>
    <row r="46" spans="1:6">
      <c r="A46" s="148" t="s">
        <v>157</v>
      </c>
      <c r="B46" s="178">
        <v>3211.6066999999998</v>
      </c>
      <c r="C46" s="180">
        <v>0.75</v>
      </c>
      <c r="D46" s="178">
        <v>2408.7051000000001</v>
      </c>
      <c r="E46" s="180">
        <v>0.02</v>
      </c>
      <c r="F46" s="179" t="s">
        <v>185</v>
      </c>
    </row>
    <row r="47" spans="1:6">
      <c r="A47" s="148" t="s">
        <v>158</v>
      </c>
      <c r="B47" s="178">
        <v>4108.8334999999997</v>
      </c>
      <c r="C47" s="180">
        <v>0.9</v>
      </c>
      <c r="D47" s="178">
        <v>3697.9501</v>
      </c>
      <c r="E47" s="180">
        <v>0.04</v>
      </c>
      <c r="F47" s="179" t="s">
        <v>186</v>
      </c>
    </row>
    <row r="48" spans="1:6">
      <c r="A48" s="148" t="s">
        <v>159</v>
      </c>
      <c r="B48" s="178">
        <v>4615.9467999999997</v>
      </c>
      <c r="C48" s="180">
        <v>0.9</v>
      </c>
      <c r="D48" s="178">
        <v>4154.3521000000001</v>
      </c>
      <c r="E48" s="180">
        <v>0.04</v>
      </c>
      <c r="F48" s="179" t="s">
        <v>187</v>
      </c>
    </row>
    <row r="49" spans="1:6">
      <c r="A49" s="148" t="s">
        <v>237</v>
      </c>
      <c r="B49" s="178">
        <v>4704.5554000000002</v>
      </c>
      <c r="C49" s="180">
        <v>1</v>
      </c>
      <c r="D49" s="178">
        <v>4704.5554000000002</v>
      </c>
      <c r="E49" s="180">
        <v>0.05</v>
      </c>
      <c r="F49" s="179" t="s">
        <v>238</v>
      </c>
    </row>
    <row r="50" spans="1:6">
      <c r="A50" s="148" t="s">
        <v>160</v>
      </c>
      <c r="B50" s="178">
        <v>5039.4290000000001</v>
      </c>
      <c r="C50" s="180">
        <v>0.9</v>
      </c>
      <c r="D50" s="178">
        <v>4535.4861000000001</v>
      </c>
      <c r="E50" s="180">
        <v>0.05</v>
      </c>
      <c r="F50" s="179" t="s">
        <v>188</v>
      </c>
    </row>
    <row r="51" spans="1:6">
      <c r="A51" s="148" t="s">
        <v>161</v>
      </c>
      <c r="B51" s="178">
        <v>5308.4970999999996</v>
      </c>
      <c r="C51" s="180">
        <v>1</v>
      </c>
      <c r="D51" s="178">
        <v>5308.4970999999996</v>
      </c>
      <c r="E51" s="180">
        <v>0.05</v>
      </c>
      <c r="F51" s="179" t="s">
        <v>189</v>
      </c>
    </row>
    <row r="52" spans="1:6">
      <c r="A52" s="168" t="s">
        <v>162</v>
      </c>
      <c r="B52" s="169">
        <v>12529.535599999999</v>
      </c>
      <c r="C52" s="172">
        <v>0.9</v>
      </c>
      <c r="D52" s="169">
        <v>9622.9143000000004</v>
      </c>
      <c r="E52" s="172">
        <v>0.1</v>
      </c>
      <c r="F52" s="170" t="s">
        <v>190</v>
      </c>
    </row>
    <row r="53" spans="1:6">
      <c r="A53" s="174" t="s">
        <v>258</v>
      </c>
      <c r="B53" s="175">
        <v>58121.48</v>
      </c>
      <c r="C53" s="177"/>
      <c r="D53" s="175">
        <v>52233.2</v>
      </c>
      <c r="E53" s="176">
        <v>0.53</v>
      </c>
      <c r="F53" s="173"/>
    </row>
    <row r="55" spans="1:6">
      <c r="A55" s="165" t="s">
        <v>201</v>
      </c>
      <c r="B55" s="166">
        <v>616.89840000000004</v>
      </c>
      <c r="C55" s="171">
        <v>0.8</v>
      </c>
      <c r="D55" s="166">
        <v>493.51870000000002</v>
      </c>
      <c r="E55" s="171">
        <v>0</v>
      </c>
      <c r="F55" s="167" t="s">
        <v>206</v>
      </c>
    </row>
    <row r="56" spans="1:6">
      <c r="A56" s="168" t="s">
        <v>202</v>
      </c>
      <c r="B56" s="169">
        <v>1274.4223</v>
      </c>
      <c r="C56" s="172">
        <v>0.8</v>
      </c>
      <c r="D56" s="169">
        <v>1019.5377999999999</v>
      </c>
      <c r="E56" s="172">
        <v>0.01</v>
      </c>
      <c r="F56" s="170" t="s">
        <v>207</v>
      </c>
    </row>
    <row r="57" spans="1:6">
      <c r="A57" s="174" t="s">
        <v>259</v>
      </c>
      <c r="B57" s="175">
        <v>1891.32</v>
      </c>
      <c r="C57" s="177"/>
      <c r="D57" s="175">
        <v>1513.06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239</v>
      </c>
      <c r="B59" s="194">
        <v>127656.796537476</v>
      </c>
      <c r="C59" s="195"/>
      <c r="D59" s="194">
        <v>99394.309003332804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G5618" s="108" t="e">
        <f>G5617*#REF!/#REF!</f>
        <v>#REF!</v>
      </c>
      <c r="H5618" s="108">
        <f t="shared" si="129"/>
        <v>0</v>
      </c>
      <c r="I5618" s="108">
        <f t="shared" si="130"/>
        <v>0</v>
      </c>
      <c r="J5618" s="108">
        <f t="shared" si="131"/>
        <v>0</v>
      </c>
    </row>
    <row r="5619" spans="1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1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1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1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G5618" s="108" t="e">
        <f>G5617*#REF!/#REF!</f>
        <v>#REF!</v>
      </c>
      <c r="H5618" s="108">
        <f t="shared" si="129"/>
        <v>0</v>
      </c>
      <c r="I5618" s="108">
        <f t="shared" si="130"/>
        <v>0</v>
      </c>
      <c r="J5618" s="108">
        <f t="shared" si="131"/>
        <v>0</v>
      </c>
    </row>
    <row r="5619" spans="1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1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1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1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-2.7244329352501501E-3</v>
      </c>
      <c r="E31" s="42"/>
      <c r="F31" s="43"/>
      <c r="G31" s="41">
        <f>Indices!F17</f>
        <v>-3.3347930070402E-3</v>
      </c>
      <c r="H31" s="42"/>
      <c r="I31" s="42"/>
      <c r="J31" s="41">
        <f>Indices!J17</f>
        <v>-3.0276813429702702E-3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-2.7245646826856702E-3</v>
      </c>
      <c r="E32" s="42"/>
      <c r="F32" s="39"/>
      <c r="G32" s="41">
        <f>Indices!F26</f>
        <v>-3.20260190426669E-3</v>
      </c>
      <c r="H32" s="42"/>
      <c r="I32" s="42"/>
      <c r="J32" s="41">
        <f>Indices!J26</f>
        <v>-2.7618298756937301E-3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2024-12-04T10:41:17Z</dcterms:modified>
</cp:coreProperties>
</file>