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971D360-32DD-4618-B5FE-2B9793E9D585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<sst xmlns="http://schemas.openxmlformats.org/spreadsheetml/2006/main" count="412" uniqueCount="260">
  <si>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</si>
  <si>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</si>
  <si>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</si>
  <si>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</si>
  <si>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</si>
  <si>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</si>
  <si>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</si>
  <si>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</si>
  <si>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</si>
  <si>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</si>
  <si>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</si>
  <si>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</si>
  <si>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</si>
  <si>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</si>
  <si>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</si>
  <si>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</si>
  <si>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</si>
  <si>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</si>
  <si>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</si>
  <si>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</si>
  <si>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</si>
  <si>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</si>
  <si>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</si>
  <si>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</si>
  <si>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</si>
  <si>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</si>
  <si>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</si>
  <si>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</si>
  <si>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</si>
  <si>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</si>
  <si>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</si>
  <si>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</si>
  <si>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</si>
  <si>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</si>
  <si>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</si>
  <si>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</si>
  <si>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</si>
  <si>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</si>
  <si>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</si>
  <si>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</si>
  <si>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</si>
  <si>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</si>
  <si>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</si>
  <si>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</si>
  <si>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</si>
  <si>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</si>
  <si>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</si>
  <si>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</si>
  <si>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</si>
  <si>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</si>
  <si>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</si>
  <si>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</si>
  <si>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</si>
  <si>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</si>
  <si>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</si>
  <si>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</si>
  <si>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03-12-2024</t>
  </si>
  <si>
    <t>04/12/2024</t>
  </si>
  <si>
    <t>Variation par rapport au 03/12/2024</t>
  </si>
  <si>
    <t>AU 04/12/2024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</si>
  <si>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</si>
  <si>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</si>
  <si>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</si>
  <si>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</si>
  <si>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</si>
  <si>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</si>
  <si>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</si>
  <si>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</si>
  <si>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</si>
  <si>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</si>
  <si>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</si>
  <si>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</si>
  <si>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</si>
  <si>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</si>
  <si>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</si>
  <si>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</si>
  <si>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</si>
  <si>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</si>
  <si>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</si>
  <si>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</si>
  <si>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</si>
  <si>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</si>
  <si>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</si>
  <si>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</si>
  <si>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</si>
  <si>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</si>
  <si>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</si>
  <si>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</si>
  <si>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</si>
  <si>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</si>
  <si>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</si>
  <si>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</si>
  <si>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</si>
  <si>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</si>
  <si>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</si>
  <si>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</si>
  <si>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</si>
  <si>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</si>
  <si>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</si>
  <si>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</si>
  <si>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</si>
  <si>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</si>
  <si>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</si>
  <si>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</si>
  <si>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</si>
  <si>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</si>
  <si>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</si>
  <si>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</si>
  <si>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</si>
  <si>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</si>
  <si>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</si>
  <si>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</si>
  <si>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</si>
  <si>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</si>
  <si>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</si>
  <si>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</si>
  <si>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</si>
  <si>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</si>
  <si>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</si>
  <si>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</si>
  <si>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</si>
  <si>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</si>
  <si>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</si>
  <si>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</si>
  <si>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</si>
  <si>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</si>
  <si>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</si>
  <si>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</si>
  <si>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</si>
  <si>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</si>
  <si>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</si>
  <si>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</si>
  <si>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</si>
  <si>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</si>
  <si>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</si>
  <si>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</si>
  <si>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</si>
  <si>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Impact Hlth REIT Rg</t>
  </si>
  <si>
    <t>CLS HOLDINGS</t>
  </si>
  <si>
    <t>MOUNTVIEW ESTATES</t>
  </si>
  <si>
    <t>WAREHOUSE REIT PLC</t>
  </si>
  <si>
    <t>CUSTODIAN REIT</t>
  </si>
  <si>
    <t>PICTON PROPERTY INCOME</t>
  </si>
  <si>
    <t>URBAN LOGISTICS REIT</t>
  </si>
  <si>
    <t>Targt Hlthc REIT Rg</t>
  </si>
  <si>
    <t>The PRS REIT Rg</t>
  </si>
  <si>
    <t>EMPIRIC STUDENT PROPERTY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</si>
  <si>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</si>
  <si>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</si>
  <si>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</si>
  <si>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</si>
  <si>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</si>
  <si>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</si>
  <si>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</si>
  <si>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</si>
  <si>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</si>
  <si>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</si>
  <si>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</si>
  <si>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</si>
  <si>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</si>
  <si>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</si>
  <si>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</si>
  <si>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</si>
  <si>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</si>
  <si>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GB00BYXVMJ03</t>
  </si>
  <si>
    <t>GB00BF044593</t>
  </si>
  <si>
    <t>GB0006081037</t>
  </si>
  <si>
    <t>GB00BD2NCM38</t>
  </si>
  <si>
    <t>GB00BJFLFT45</t>
  </si>
  <si>
    <t>GB00B0LCW208</t>
  </si>
  <si>
    <t>GB00BYV8MN78</t>
  </si>
  <si>
    <t>GB00BJGTLF51</t>
  </si>
  <si>
    <t>GB00BF01NH51</t>
  </si>
  <si>
    <t>GB00BLWDVR75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</si>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</sst>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1138.778</v>
      </c>
      <c r="E12" s="14"/>
      <c r="F12" s="152">
        <v>1449.8119999999999</v>
      </c>
      <c r="G12" s="152">
        <v>1733.4970000000001</v>
      </c>
      <c r="H12" s="152">
        <v>1744.4110000000001</v>
      </c>
      <c r="I12" s="152">
        <v>1979.1949999999999</v>
      </c>
      <c r="J12" s="152">
        <v>1356.328</v>
      </c>
      <c r="K12" s="149">
        <v>1082.0820000000001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1153.6590000000001</v>
      </c>
      <c r="E14" s="17"/>
      <c r="F14" s="153">
        <v>1464.297</v>
      </c>
      <c r="G14" s="153">
        <v>1742.278</v>
      </c>
      <c r="H14" s="153">
        <v>1762.145</v>
      </c>
      <c r="I14" s="153">
        <v>1988.98</v>
      </c>
      <c r="J14" s="153">
        <v>1371.9580000000001</v>
      </c>
      <c r="K14" s="150">
        <v>1094.8309999999999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1.30675162323122E-2</v>
      </c>
      <c r="E16" s="21"/>
      <c r="F16" s="154">
        <v>9.9909505508302097E-3</v>
      </c>
      <c r="G16" s="154">
        <v>5.0654832399479304E-3</v>
      </c>
      <c r="H16" s="154">
        <v>1.01661821669319E-2</v>
      </c>
      <c r="I16" s="154">
        <v>4.9439292237500902E-3</v>
      </c>
      <c r="J16" s="154">
        <v>1.15237612141017E-2</v>
      </c>
      <c r="K16" s="151">
        <v>1.17819167124116E-2</v>
      </c>
    </row>
    <row r="17" spans="1:11" s="8" customFormat="1" ht="14.25">
      <c r="A17" s="145" t="s">
        <v>58</v>
      </c>
      <c r="B17" s="121"/>
      <c r="C17" s="22"/>
      <c r="D17" s="151">
        <v>1.30675162323122E-2</v>
      </c>
      <c r="E17" s="21"/>
      <c r="F17" s="154">
        <v>9.9909505508302097E-3</v>
      </c>
      <c r="G17" s="154">
        <v>5.0654832399479304E-3</v>
      </c>
      <c r="H17" s="154">
        <v>1.01661821669319E-2</v>
      </c>
      <c r="I17" s="154">
        <v>4.9439292237500902E-3</v>
      </c>
      <c r="J17" s="154">
        <v>1.15237612141017E-2</v>
      </c>
      <c r="K17" s="151">
        <v>1.17819167124116E-2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4.071519E-4</v>
      </c>
      <c r="E19" s="26"/>
      <c r="F19" s="154">
        <v>4.8451420000000003E-4</v>
      </c>
      <c r="G19" s="154">
        <v>1.8673130000000001E-4</v>
      </c>
      <c r="H19" s="154">
        <v>5.203152E-4</v>
      </c>
      <c r="I19" s="154">
        <v>1.6745670000000001E-4</v>
      </c>
      <c r="J19" s="154">
        <v>7.6196899999999993E-4</v>
      </c>
      <c r="K19" s="151">
        <v>1.145173E-3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2783.299</v>
      </c>
      <c r="E22" s="29"/>
      <c r="F22" s="152">
        <v>2951.942</v>
      </c>
      <c r="G22" s="152">
        <v>3228.6610000000001</v>
      </c>
      <c r="H22" s="152">
        <v>3742.54</v>
      </c>
      <c r="I22" s="152">
        <v>3755.7020000000002</v>
      </c>
      <c r="J22" s="152">
        <v>2971.6529999999998</v>
      </c>
      <c r="K22" s="149">
        <v>2232.6379999999999</v>
      </c>
    </row>
    <row r="23" spans="1:11" s="32" customFormat="1" ht="15.75" customHeight="1">
      <c r="A23" s="145" t="s">
        <v>58</v>
      </c>
      <c r="B23" s="121"/>
      <c r="C23" s="22"/>
      <c r="D23" s="151">
        <v>1.3067641844262101E-2</v>
      </c>
      <c r="E23" s="31"/>
      <c r="F23" s="154">
        <v>9.9909639615689497E-3</v>
      </c>
      <c r="G23" s="154">
        <v>5.0653890297842601E-3</v>
      </c>
      <c r="H23" s="154">
        <v>1.0166062237980399E-2</v>
      </c>
      <c r="I23" s="154">
        <v>4.9443116066898397E-3</v>
      </c>
      <c r="J23" s="154">
        <v>1.1523593002788801E-2</v>
      </c>
      <c r="K23" s="151">
        <v>1.1781254857495999E-2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3230.163</v>
      </c>
      <c r="E25" s="29"/>
      <c r="F25" s="152">
        <v>3539.3319999999999</v>
      </c>
      <c r="G25" s="152">
        <v>3566.9070000000002</v>
      </c>
      <c r="H25" s="152">
        <v>4698.7070000000003</v>
      </c>
      <c r="I25" s="152">
        <v>4218.29</v>
      </c>
      <c r="J25" s="152">
        <v>3565.105</v>
      </c>
      <c r="K25" s="149">
        <v>2565.9360000000001</v>
      </c>
    </row>
    <row r="26" spans="1:11" s="32" customFormat="1" ht="15.75" customHeight="1">
      <c r="A26" s="145" t="s">
        <v>58</v>
      </c>
      <c r="B26" s="121"/>
      <c r="C26" s="22"/>
      <c r="D26" s="151">
        <v>1.3067598934545E-2</v>
      </c>
      <c r="E26" s="31"/>
      <c r="F26" s="154">
        <v>9.9910967034972896E-3</v>
      </c>
      <c r="G26" s="154">
        <v>5.0654704375685498E-3</v>
      </c>
      <c r="H26" s="154">
        <v>1.0166142812302501E-2</v>
      </c>
      <c r="I26" s="154">
        <v>4.9440898317274504E-3</v>
      </c>
      <c r="J26" s="154">
        <v>1.1523653067535999E-2</v>
      </c>
      <c r="K26" s="151">
        <v>1.17816752541446E-2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2011.172</v>
      </c>
      <c r="E12" s="152">
        <v>849.26400000000001</v>
      </c>
      <c r="F12" s="152">
        <v>1010.03</v>
      </c>
      <c r="G12" s="152">
        <v>99.582300000000004</v>
      </c>
      <c r="H12" s="152">
        <v>394.34399999999999</v>
      </c>
      <c r="I12" s="152">
        <v>1540.25</v>
      </c>
      <c r="J12" s="152">
        <v>848.84500000000003</v>
      </c>
      <c r="K12" s="152">
        <v>876.67819999999995</v>
      </c>
      <c r="L12" s="152">
        <v>1106.2850000000001</v>
      </c>
      <c r="M12" s="152">
        <v>6201.9110000000001</v>
      </c>
      <c r="N12" s="152">
        <v>7453.2460000000001</v>
      </c>
      <c r="O12" s="152">
        <v>3950.4569999999999</v>
      </c>
      <c r="P12" s="152">
        <v>2712.1689999999999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2034.4860000000001</v>
      </c>
      <c r="E14" s="153">
        <v>857.35799999999995</v>
      </c>
      <c r="F14" s="153">
        <v>1023.71</v>
      </c>
      <c r="G14" s="153">
        <v>101.2821</v>
      </c>
      <c r="H14" s="153">
        <v>395.70620000000002</v>
      </c>
      <c r="I14" s="153">
        <v>1557.21</v>
      </c>
      <c r="J14" s="153">
        <v>827.27850000000001</v>
      </c>
      <c r="K14" s="153">
        <v>888.98810000000003</v>
      </c>
      <c r="L14" s="153">
        <v>1118.848</v>
      </c>
      <c r="M14" s="153">
        <v>6252.1239999999998</v>
      </c>
      <c r="N14" s="153">
        <v>7477.8239999999996</v>
      </c>
      <c r="O14" s="153">
        <v>3980.87</v>
      </c>
      <c r="P14" s="153">
        <v>2733.049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1.1592245715433601E-2</v>
      </c>
      <c r="E16" s="154">
        <v>9.5306053241395201E-3</v>
      </c>
      <c r="F16" s="154">
        <v>1.3544152153896399E-2</v>
      </c>
      <c r="G16" s="154">
        <v>1.70692984596661E-2</v>
      </c>
      <c r="H16" s="154">
        <v>3.4543444302437298E-3</v>
      </c>
      <c r="I16" s="154">
        <v>1.10111994806039E-2</v>
      </c>
      <c r="J16" s="154">
        <v>-2.5406876402641301E-2</v>
      </c>
      <c r="K16" s="154">
        <v>1.4041526297791099E-2</v>
      </c>
      <c r="L16" s="154">
        <v>1.1356024894127599E-2</v>
      </c>
      <c r="M16" s="154">
        <v>8.0963754558875892E-3</v>
      </c>
      <c r="N16" s="154">
        <v>3.29762361258434E-3</v>
      </c>
      <c r="O16" s="154">
        <v>7.6986029717573999E-3</v>
      </c>
      <c r="P16" s="154">
        <v>7.6986352989065797E-3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1.1592245715433601E-2</v>
      </c>
      <c r="E17" s="154">
        <v>9.5306053241395201E-3</v>
      </c>
      <c r="F17" s="154">
        <v>1.3544152153896399E-2</v>
      </c>
      <c r="G17" s="154">
        <v>1.70692984596661E-2</v>
      </c>
      <c r="H17" s="154">
        <v>3.4543444302437298E-3</v>
      </c>
      <c r="I17" s="154">
        <v>1.10111994806039E-2</v>
      </c>
      <c r="J17" s="154">
        <v>-2.5406876402641301E-2</v>
      </c>
      <c r="K17" s="154">
        <v>1.4041526297791099E-2</v>
      </c>
      <c r="L17" s="154">
        <v>1.1356024894127599E-2</v>
      </c>
      <c r="M17" s="154">
        <v>8.0963754558875892E-3</v>
      </c>
      <c r="N17" s="154">
        <v>3.29762361258434E-3</v>
      </c>
      <c r="O17" s="154">
        <v>7.6986029717573999E-3</v>
      </c>
      <c r="P17" s="154">
        <v>7.6986352989065797E-3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1.4024200000000001E-3</v>
      </c>
      <c r="G19" s="154">
        <v>6.7166809999999995E-3</v>
      </c>
      <c r="H19" s="155">
        <v>0</v>
      </c>
      <c r="I19" s="155">
        <v>0</v>
      </c>
      <c r="J19" s="155">
        <v>0</v>
      </c>
      <c r="K19" s="154">
        <v>4.2261330000000001E-4</v>
      </c>
      <c r="L19" s="154">
        <v>4.2261330000000001E-4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3762.4749999999999</v>
      </c>
      <c r="E22" s="152">
        <v>1293.6210000000001</v>
      </c>
      <c r="F22" s="152">
        <v>2725.5540000000001</v>
      </c>
      <c r="G22" s="152">
        <v>149.05699999999999</v>
      </c>
      <c r="H22" s="152">
        <v>1039.623</v>
      </c>
      <c r="I22" s="152">
        <v>3727.8449999999998</v>
      </c>
      <c r="J22" s="152">
        <v>2541.3710000000001</v>
      </c>
      <c r="K22" s="152">
        <v>1631.8810000000001</v>
      </c>
      <c r="L22" s="152">
        <v>2048.58</v>
      </c>
      <c r="M22" s="152">
        <v>12155.31</v>
      </c>
      <c r="N22" s="152">
        <v>12555.7</v>
      </c>
      <c r="O22" s="152">
        <v>8733.0020000000004</v>
      </c>
      <c r="P22" s="152">
        <v>5558.9459999999999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1.15923200745074E-2</v>
      </c>
      <c r="E23" s="154">
        <v>9.5309222355410804E-3</v>
      </c>
      <c r="F23" s="154">
        <v>1.3543393523714401E-2</v>
      </c>
      <c r="G23" s="154">
        <v>1.70693130379365E-2</v>
      </c>
      <c r="H23" s="154">
        <v>3.4535179456489699E-3</v>
      </c>
      <c r="I23" s="154">
        <v>1.1011205116884E-2</v>
      </c>
      <c r="J23" s="154">
        <v>-2.5406673206469301E-2</v>
      </c>
      <c r="K23" s="154">
        <v>1.4041648335532999E-2</v>
      </c>
      <c r="L23" s="154">
        <v>1.13562703367978E-2</v>
      </c>
      <c r="M23" s="154">
        <v>8.0960781045125198E-3</v>
      </c>
      <c r="N23" s="154">
        <v>3.2977930277289201E-3</v>
      </c>
      <c r="O23" s="154">
        <v>7.6986869687962799E-3</v>
      </c>
      <c r="P23" s="154">
        <v>7.69857283915076E-3</v>
      </c>
      <c r="Q23" s="161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4209.009</v>
      </c>
      <c r="E25" s="152">
        <v>1484.048</v>
      </c>
      <c r="F25" s="152">
        <v>3422.2779999999998</v>
      </c>
      <c r="G25" s="152">
        <v>158.386</v>
      </c>
      <c r="H25" s="152">
        <v>1404.7539999999999</v>
      </c>
      <c r="I25" s="152">
        <v>4740.5609999999997</v>
      </c>
      <c r="J25" s="152">
        <v>3091.489</v>
      </c>
      <c r="K25" s="152">
        <v>1757.4580000000001</v>
      </c>
      <c r="L25" s="152">
        <v>2188.5259999999998</v>
      </c>
      <c r="M25" s="152">
        <v>18200.84</v>
      </c>
      <c r="N25" s="152">
        <v>13785.29</v>
      </c>
      <c r="O25" s="152">
        <v>9942.3919999999998</v>
      </c>
      <c r="P25" s="152">
        <v>5954.1030000000001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1.1592065616590401E-2</v>
      </c>
      <c r="E26" s="154">
        <v>9.5303658816983106E-3</v>
      </c>
      <c r="F26" s="154">
        <v>1.3543117543977501E-2</v>
      </c>
      <c r="G26" s="154">
        <v>1.7069527727226599E-2</v>
      </c>
      <c r="H26" s="154">
        <v>3.4544880485856098E-3</v>
      </c>
      <c r="I26" s="154">
        <v>1.10112541667287E-2</v>
      </c>
      <c r="J26" s="154">
        <v>-2.54069724553148E-2</v>
      </c>
      <c r="K26" s="154">
        <v>1.40417120087333E-2</v>
      </c>
      <c r="L26" s="154">
        <v>1.1356541807092699E-2</v>
      </c>
      <c r="M26" s="154">
        <v>8.0959663067783297E-3</v>
      </c>
      <c r="N26" s="154">
        <v>3.2976758335894201E-3</v>
      </c>
      <c r="O26" s="154">
        <v>7.6985253538892602E-3</v>
      </c>
      <c r="P26" s="154">
        <v>7.69858926330458E-3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5" t="s">
        <v>60</v>
      </c>
      <c r="B7" s="166">
        <v>2080.0459999999998</v>
      </c>
      <c r="C7" s="171">
        <v>0.449502532718</v>
      </c>
      <c r="D7" s="171">
        <v>1.6828128975000002E-2</v>
      </c>
      <c r="E7" s="171">
        <v>1.1514340845E-2</v>
      </c>
      <c r="F7" s="171">
        <v>8.4330332900000009E-3</v>
      </c>
      <c r="G7" s="167" t="s">
        <v>62</v>
      </c>
    </row>
    <row r="8" spans="1:7">
      <c r="A8" s="168" t="s">
        <v>61</v>
      </c>
      <c r="B8" s="169">
        <v>2547.3939999999998</v>
      </c>
      <c r="C8" s="172">
        <v>0.550497467282</v>
      </c>
      <c r="D8" s="172">
        <v>2.0609099405000001E-2</v>
      </c>
      <c r="E8" s="172">
        <v>1.4101401018999999E-2</v>
      </c>
      <c r="F8" s="172">
        <v>1.0327780445E-2</v>
      </c>
      <c r="G8" s="170" t="s">
        <v>63</v>
      </c>
    </row>
    <row r="9" spans="1:7">
      <c r="A9" s="174" t="s">
        <v>240</v>
      </c>
      <c r="B9" s="175">
        <v>4627.4399999999996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311.33049999999997</v>
      </c>
      <c r="C11" s="171">
        <v>1.5744755634000001E-2</v>
      </c>
      <c r="D11" s="171">
        <v>2.5187470890000001E-3</v>
      </c>
      <c r="E11" s="171">
        <v>1.7234068350000002E-3</v>
      </c>
      <c r="F11" s="171">
        <v>1.262212697E-3</v>
      </c>
      <c r="G11" s="167" t="s">
        <v>76</v>
      </c>
    </row>
    <row r="12" spans="1:7">
      <c r="A12" s="148" t="s">
        <v>65</v>
      </c>
      <c r="B12" s="178">
        <v>328.45420000000001</v>
      </c>
      <c r="C12" s="180">
        <v>1.6610743617999999E-2</v>
      </c>
      <c r="D12" s="180">
        <v>2.6572824060000001E-3</v>
      </c>
      <c r="E12" s="180">
        <v>1.8181971029999999E-3</v>
      </c>
      <c r="F12" s="180">
        <v>1.3316365129999999E-3</v>
      </c>
      <c r="G12" s="179" t="s">
        <v>77</v>
      </c>
    </row>
    <row r="13" spans="1:7">
      <c r="A13" s="148" t="s">
        <v>66</v>
      </c>
      <c r="B13" s="178">
        <v>397.69119999999998</v>
      </c>
      <c r="C13" s="180">
        <v>2.0112230448999999E-2</v>
      </c>
      <c r="D13" s="180">
        <v>3.2174282710000003E-3</v>
      </c>
      <c r="E13" s="180">
        <v>2.2014667120000002E-3</v>
      </c>
      <c r="F13" s="180">
        <v>1.612340847E-3</v>
      </c>
      <c r="G13" s="179" t="s">
        <v>78</v>
      </c>
    </row>
    <row r="14" spans="1:7">
      <c r="A14" s="148" t="s">
        <v>67</v>
      </c>
      <c r="B14" s="178">
        <v>409.64460000000003</v>
      </c>
      <c r="C14" s="180">
        <v>2.0716743537000003E-2</v>
      </c>
      <c r="D14" s="180">
        <v>3.3141344769999997E-3</v>
      </c>
      <c r="E14" s="180">
        <v>2.2676361719999997E-3</v>
      </c>
      <c r="F14" s="180">
        <v>1.6608029579999999E-3</v>
      </c>
      <c r="G14" s="179" t="s">
        <v>79</v>
      </c>
    </row>
    <row r="15" spans="1:7">
      <c r="A15" s="148" t="s">
        <v>68</v>
      </c>
      <c r="B15" s="178">
        <v>450.524</v>
      </c>
      <c r="C15" s="180">
        <v>2.2784116194999999E-2</v>
      </c>
      <c r="D15" s="180">
        <v>3.6448597669999998E-3</v>
      </c>
      <c r="E15" s="180">
        <v>2.49392893E-3</v>
      </c>
      <c r="F15" s="180">
        <v>1.8265383990000001E-3</v>
      </c>
      <c r="G15" s="179" t="s">
        <v>80</v>
      </c>
    </row>
    <row r="16" spans="1:7">
      <c r="A16" s="148" t="s">
        <v>69</v>
      </c>
      <c r="B16" s="178">
        <v>872.14499999999998</v>
      </c>
      <c r="C16" s="180">
        <v>4.4106535986999998E-2</v>
      </c>
      <c r="D16" s="180">
        <v>7.0558865260000004E-3</v>
      </c>
      <c r="E16" s="180">
        <v>4.8278618820000001E-3</v>
      </c>
      <c r="F16" s="180">
        <v>3.5358967149999999E-3</v>
      </c>
      <c r="G16" s="179" t="s">
        <v>81</v>
      </c>
    </row>
    <row r="17" spans="1:7">
      <c r="A17" s="148" t="s">
        <v>70</v>
      </c>
      <c r="B17" s="178">
        <v>1323.2588000000001</v>
      </c>
      <c r="C17" s="180">
        <v>6.6920479832000002E-2</v>
      </c>
      <c r="D17" s="180">
        <v>1.0705517931999999E-2</v>
      </c>
      <c r="E17" s="180">
        <v>7.3250557200000002E-3</v>
      </c>
      <c r="F17" s="180">
        <v>5.3648263119999992E-3</v>
      </c>
      <c r="G17" s="179" t="s">
        <v>82</v>
      </c>
    </row>
    <row r="18" spans="1:7">
      <c r="A18" s="148" t="s">
        <v>71</v>
      </c>
      <c r="B18" s="178">
        <v>1533.5994000000001</v>
      </c>
      <c r="C18" s="180">
        <v>7.7557925718999998E-2</v>
      </c>
      <c r="D18" s="180">
        <v>1.2407229694999999E-2</v>
      </c>
      <c r="E18" s="180">
        <v>8.4894210089999991E-3</v>
      </c>
      <c r="F18" s="180">
        <v>6.217600377E-3</v>
      </c>
      <c r="G18" s="179" t="s">
        <v>83</v>
      </c>
    </row>
    <row r="19" spans="1:7">
      <c r="A19" s="148" t="s">
        <v>72</v>
      </c>
      <c r="B19" s="178">
        <v>2152.4362999999998</v>
      </c>
      <c r="C19" s="180">
        <v>0.10885404276399999</v>
      </c>
      <c r="D19" s="180">
        <v>1.7413785881E-2</v>
      </c>
      <c r="E19" s="180">
        <v>1.1915065920000001E-2</v>
      </c>
      <c r="F19" s="180">
        <v>8.7265219000000008E-3</v>
      </c>
      <c r="G19" s="179" t="s">
        <v>84</v>
      </c>
    </row>
    <row r="20" spans="1:7">
      <c r="A20" s="148" t="s">
        <v>73</v>
      </c>
      <c r="B20" s="178">
        <v>2755.5293999999999</v>
      </c>
      <c r="C20" s="180">
        <v>0.13935395679100002</v>
      </c>
      <c r="D20" s="180">
        <v>2.2292970509999999E-2</v>
      </c>
      <c r="E20" s="180">
        <v>1.5253559162000002E-2</v>
      </c>
      <c r="F20" s="180">
        <v>1.1171614071000001E-2</v>
      </c>
      <c r="G20" s="179" t="s">
        <v>85</v>
      </c>
    </row>
    <row r="21" spans="1:7">
      <c r="A21" s="148" t="s">
        <v>74</v>
      </c>
      <c r="B21" s="178">
        <v>4570.4159</v>
      </c>
      <c r="C21" s="180">
        <v>0.23113726888399999</v>
      </c>
      <c r="D21" s="180">
        <v>3.6975888144999997E-2</v>
      </c>
      <c r="E21" s="180">
        <v>2.5300078208999998E-2</v>
      </c>
      <c r="F21" s="180">
        <v>1.8529623592E-2</v>
      </c>
      <c r="G21" s="179" t="s">
        <v>86</v>
      </c>
    </row>
    <row r="22" spans="1:7">
      <c r="A22" s="168" t="s">
        <v>75</v>
      </c>
      <c r="B22" s="169">
        <v>4668.5677999999998</v>
      </c>
      <c r="C22" s="172">
        <v>0.23610105393000003</v>
      </c>
      <c r="D22" s="172">
        <v>3.7769963292000004E-2</v>
      </c>
      <c r="E22" s="172">
        <v>2.5843409669000002E-2</v>
      </c>
      <c r="F22" s="172">
        <v>1.8927556253000001E-2</v>
      </c>
      <c r="G22" s="170" t="s">
        <v>87</v>
      </c>
    </row>
    <row r="23" spans="1:7">
      <c r="A23" s="174" t="s">
        <v>241</v>
      </c>
      <c r="B23" s="175">
        <v>19773.599999999999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1198.9000000000001</v>
      </c>
      <c r="C25" s="171">
        <v>5.7493919235000003E-2</v>
      </c>
      <c r="D25" s="181"/>
      <c r="E25" s="171">
        <v>6.6366528619999999E-3</v>
      </c>
      <c r="F25" s="171">
        <v>4.8606442410000002E-3</v>
      </c>
      <c r="G25" s="167" t="s">
        <v>94</v>
      </c>
    </row>
    <row r="26" spans="1:7">
      <c r="A26" s="148" t="s">
        <v>89</v>
      </c>
      <c r="B26" s="178">
        <v>1408</v>
      </c>
      <c r="C26" s="180">
        <v>6.7521426544000007E-2</v>
      </c>
      <c r="D26" s="163"/>
      <c r="E26" s="180">
        <v>7.7941506630000001E-3</v>
      </c>
      <c r="F26" s="180">
        <v>5.7083885990000006E-3</v>
      </c>
      <c r="G26" s="179" t="s">
        <v>95</v>
      </c>
    </row>
    <row r="27" spans="1:7">
      <c r="A27" s="148" t="s">
        <v>90</v>
      </c>
      <c r="B27" s="178">
        <v>2087.739</v>
      </c>
      <c r="C27" s="180">
        <v>0.10011869000800001</v>
      </c>
      <c r="D27" s="163"/>
      <c r="E27" s="180">
        <v>1.1556926356999999E-2</v>
      </c>
      <c r="F27" s="180">
        <v>8.4642226599999995E-3</v>
      </c>
      <c r="G27" s="179" t="s">
        <v>96</v>
      </c>
    </row>
    <row r="28" spans="1:7">
      <c r="A28" s="148" t="s">
        <v>91</v>
      </c>
      <c r="B28" s="178">
        <v>2697.9929999999999</v>
      </c>
      <c r="C28" s="180">
        <v>0.129383761481</v>
      </c>
      <c r="D28" s="163"/>
      <c r="E28" s="180">
        <v>1.4935059609E-2</v>
      </c>
      <c r="F28" s="180">
        <v>1.0938346933E-2</v>
      </c>
      <c r="G28" s="179" t="s">
        <v>97</v>
      </c>
    </row>
    <row r="29" spans="1:7">
      <c r="A29" s="148" t="s">
        <v>92</v>
      </c>
      <c r="B29" s="178">
        <v>5903.1980000000003</v>
      </c>
      <c r="C29" s="180">
        <v>0.283091157762</v>
      </c>
      <c r="D29" s="163"/>
      <c r="E29" s="180">
        <v>3.2677851282999999E-2</v>
      </c>
      <c r="F29" s="180">
        <v>2.3933059773999999E-2</v>
      </c>
      <c r="G29" s="179" t="s">
        <v>98</v>
      </c>
    </row>
    <row r="30" spans="1:7">
      <c r="A30" s="168" t="s">
        <v>93</v>
      </c>
      <c r="B30" s="169">
        <v>7556.8130000000001</v>
      </c>
      <c r="C30" s="172">
        <v>0.362391188837</v>
      </c>
      <c r="D30" s="182"/>
      <c r="E30" s="172">
        <v>4.1831632851E-2</v>
      </c>
      <c r="F30" s="172">
        <v>3.0637233788999997E-2</v>
      </c>
      <c r="G30" s="170" t="s">
        <v>99</v>
      </c>
    </row>
    <row r="31" spans="1:7">
      <c r="A31" s="174" t="s">
        <v>242</v>
      </c>
      <c r="B31" s="175">
        <v>20852.64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524.66459999999995</v>
      </c>
      <c r="C33" s="171">
        <v>1.4597636453000001E-2</v>
      </c>
      <c r="D33" s="171">
        <v>4.2446770680000002E-3</v>
      </c>
      <c r="E33" s="171">
        <v>2.9043429970000002E-3</v>
      </c>
      <c r="F33" s="171">
        <v>2.1271231680000001E-3</v>
      </c>
      <c r="G33" s="167" t="s">
        <v>104</v>
      </c>
    </row>
    <row r="34" spans="1:7">
      <c r="A34" s="148" t="s">
        <v>101</v>
      </c>
      <c r="B34" s="178">
        <v>2746.4032000000002</v>
      </c>
      <c r="C34" s="180">
        <v>7.6412617638000002E-2</v>
      </c>
      <c r="D34" s="180">
        <v>2.2219137109E-2</v>
      </c>
      <c r="E34" s="180">
        <v>1.5203040001999998E-2</v>
      </c>
      <c r="F34" s="180">
        <v>1.1134614144999999E-2</v>
      </c>
      <c r="G34" s="179" t="s">
        <v>105</v>
      </c>
    </row>
    <row r="35" spans="1:7">
      <c r="A35" s="148" t="s">
        <v>102</v>
      </c>
      <c r="B35" s="178">
        <v>6553.3305</v>
      </c>
      <c r="C35" s="180">
        <v>0.18233198160899999</v>
      </c>
      <c r="D35" s="180">
        <v>5.3018198092000007E-2</v>
      </c>
      <c r="E35" s="180">
        <v>3.6276736692000003E-2</v>
      </c>
      <c r="F35" s="180">
        <v>2.6568861585999998E-2</v>
      </c>
      <c r="G35" s="179" t="s">
        <v>106</v>
      </c>
    </row>
    <row r="36" spans="1:7">
      <c r="A36" s="168" t="s">
        <v>103</v>
      </c>
      <c r="B36" s="169">
        <v>26117.3518</v>
      </c>
      <c r="C36" s="172">
        <v>0.72665776708099994</v>
      </c>
      <c r="D36" s="172">
        <v>0.211296367757</v>
      </c>
      <c r="E36" s="172">
        <v>0.14457569236500001</v>
      </c>
      <c r="F36" s="172">
        <v>0.105886358847</v>
      </c>
      <c r="G36" s="170" t="s">
        <v>107</v>
      </c>
    </row>
    <row r="37" spans="1:7">
      <c r="A37" s="174" t="s">
        <v>243</v>
      </c>
      <c r="B37" s="175">
        <v>35941.75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690.46699999999998</v>
      </c>
      <c r="C39" s="171">
        <v>6.9265787686000002E-2</v>
      </c>
      <c r="D39" s="171">
        <v>5.5860628700000001E-3</v>
      </c>
      <c r="E39" s="171">
        <v>3.8221618080000004E-3</v>
      </c>
      <c r="F39" s="171">
        <v>2.7993280899999999E-3</v>
      </c>
      <c r="G39" s="167" t="s">
        <v>111</v>
      </c>
    </row>
    <row r="40" spans="1:7">
      <c r="A40" s="148" t="s">
        <v>109</v>
      </c>
      <c r="B40" s="178">
        <v>3353.1570000000002</v>
      </c>
      <c r="C40" s="180">
        <v>0.33637966889300003</v>
      </c>
      <c r="D40" s="180">
        <v>2.712793778E-2</v>
      </c>
      <c r="E40" s="180">
        <v>1.8561797482E-2</v>
      </c>
      <c r="F40" s="180">
        <v>1.3594547720000001E-2</v>
      </c>
      <c r="G40" s="179" t="s">
        <v>112</v>
      </c>
    </row>
    <row r="41" spans="1:7">
      <c r="A41" s="168" t="s">
        <v>110</v>
      </c>
      <c r="B41" s="169">
        <v>5924.7489999999998</v>
      </c>
      <c r="C41" s="172">
        <v>0.59435484437300001</v>
      </c>
      <c r="D41" s="172">
        <v>4.7932805483000003E-2</v>
      </c>
      <c r="E41" s="172">
        <v>3.2797149393999997E-2</v>
      </c>
      <c r="F41" s="172">
        <v>2.4020432986000002E-2</v>
      </c>
      <c r="G41" s="170" t="s">
        <v>113</v>
      </c>
    </row>
    <row r="42" spans="1:7">
      <c r="A42" s="174" t="s">
        <v>244</v>
      </c>
      <c r="B42" s="175">
        <v>9968.3700000000008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641.95330000000001</v>
      </c>
      <c r="C44" s="186">
        <v>1.0000051405870001</v>
      </c>
      <c r="D44" s="186">
        <v>5.1935740500000001E-3</v>
      </c>
      <c r="E44" s="186">
        <v>3.553608479E-3</v>
      </c>
      <c r="F44" s="186">
        <v>2.602641263E-3</v>
      </c>
      <c r="G44" s="185" t="s">
        <v>115</v>
      </c>
    </row>
    <row r="45" spans="1:7">
      <c r="A45" s="174" t="s">
        <v>245</v>
      </c>
      <c r="B45" s="175">
        <v>641.95000000000005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915.90279999999996</v>
      </c>
      <c r="C47" s="171">
        <v>2.2285135477999998E-2</v>
      </c>
      <c r="D47" s="171">
        <v>7.4098988419999999E-3</v>
      </c>
      <c r="E47" s="171">
        <v>5.0700883640000007E-3</v>
      </c>
      <c r="F47" s="171">
        <v>3.7133019189999998E-3</v>
      </c>
      <c r="G47" s="167" t="s">
        <v>126</v>
      </c>
    </row>
    <row r="48" spans="1:7">
      <c r="A48" s="148" t="s">
        <v>117</v>
      </c>
      <c r="B48" s="178">
        <v>967.03099999999995</v>
      </c>
      <c r="C48" s="180">
        <v>2.3529152708E-2</v>
      </c>
      <c r="D48" s="180">
        <v>7.8235396669999995E-3</v>
      </c>
      <c r="E48" s="180">
        <v>5.3531145669999999E-3</v>
      </c>
      <c r="F48" s="180">
        <v>3.9205885909999998E-3</v>
      </c>
      <c r="G48" s="179" t="s">
        <v>127</v>
      </c>
    </row>
    <row r="49" spans="1:7">
      <c r="A49" s="148" t="s">
        <v>118</v>
      </c>
      <c r="B49" s="178">
        <v>1630.8516</v>
      </c>
      <c r="C49" s="180">
        <v>3.9680792383999998E-2</v>
      </c>
      <c r="D49" s="180">
        <v>1.3194026028000001E-2</v>
      </c>
      <c r="E49" s="180">
        <v>9.0277720740000005E-3</v>
      </c>
      <c r="F49" s="180">
        <v>6.6118854260000005E-3</v>
      </c>
      <c r="G49" s="179" t="s">
        <v>128</v>
      </c>
    </row>
    <row r="50" spans="1:7">
      <c r="A50" s="148" t="s">
        <v>119</v>
      </c>
      <c r="B50" s="178">
        <v>1764.0673999999999</v>
      </c>
      <c r="C50" s="180">
        <v>4.2922110294999996E-2</v>
      </c>
      <c r="D50" s="180">
        <v>1.4271777511999999E-2</v>
      </c>
      <c r="E50" s="180">
        <v>9.7652039030000012E-3</v>
      </c>
      <c r="F50" s="180">
        <v>7.1519760190000004E-3</v>
      </c>
      <c r="G50" s="179" t="s">
        <v>129</v>
      </c>
    </row>
    <row r="51" spans="1:7">
      <c r="A51" s="148" t="s">
        <v>120</v>
      </c>
      <c r="B51" s="178">
        <v>2067.0612000000001</v>
      </c>
      <c r="C51" s="180">
        <v>5.0294353159999999E-2</v>
      </c>
      <c r="D51" s="180">
        <v>1.6723078467E-2</v>
      </c>
      <c r="E51" s="180">
        <v>1.1442461948000001E-2</v>
      </c>
      <c r="F51" s="180">
        <v>8.3803896220000004E-3</v>
      </c>
      <c r="G51" s="179" t="s">
        <v>130</v>
      </c>
    </row>
    <row r="52" spans="1:7">
      <c r="A52" s="148" t="s">
        <v>121</v>
      </c>
      <c r="B52" s="178">
        <v>2271.1758</v>
      </c>
      <c r="C52" s="180">
        <v>5.5260733341000005E-2</v>
      </c>
      <c r="D52" s="180">
        <v>1.8374420222999999E-2</v>
      </c>
      <c r="E52" s="180">
        <v>1.2572362477E-2</v>
      </c>
      <c r="F52" s="180">
        <v>9.2079219059999998E-3</v>
      </c>
      <c r="G52" s="179" t="s">
        <v>131</v>
      </c>
    </row>
    <row r="53" spans="1:7">
      <c r="A53" s="148" t="s">
        <v>122</v>
      </c>
      <c r="B53" s="178">
        <v>5538.7565000000004</v>
      </c>
      <c r="C53" s="180">
        <v>0.13476532551600001</v>
      </c>
      <c r="D53" s="180">
        <v>4.4810022826999994E-2</v>
      </c>
      <c r="E53" s="180">
        <v>3.0660442220999999E-2</v>
      </c>
      <c r="F53" s="180">
        <v>2.2455521632E-2</v>
      </c>
      <c r="G53" s="179" t="s">
        <v>132</v>
      </c>
    </row>
    <row r="54" spans="1:7">
      <c r="A54" s="148" t="s">
        <v>123</v>
      </c>
      <c r="B54" s="178">
        <v>7115.0559000000003</v>
      </c>
      <c r="C54" s="180">
        <v>0.173118790188</v>
      </c>
      <c r="D54" s="180">
        <v>5.7562706952999997E-2</v>
      </c>
      <c r="E54" s="180">
        <v>3.9386234134000005E-2</v>
      </c>
      <c r="F54" s="180">
        <v>2.8846238623999997E-2</v>
      </c>
      <c r="G54" s="179" t="s">
        <v>133</v>
      </c>
    </row>
    <row r="55" spans="1:7">
      <c r="A55" s="148" t="s">
        <v>124</v>
      </c>
      <c r="B55" s="178">
        <v>8106.6967000000004</v>
      </c>
      <c r="C55" s="180">
        <v>0.19724673211999999</v>
      </c>
      <c r="D55" s="180">
        <v>6.5585346491000007E-2</v>
      </c>
      <c r="E55" s="180">
        <v>4.4875579162000002E-2</v>
      </c>
      <c r="F55" s="180">
        <v>3.2866601576E-2</v>
      </c>
      <c r="G55" s="179" t="s">
        <v>134</v>
      </c>
    </row>
    <row r="56" spans="1:7">
      <c r="A56" s="168" t="s">
        <v>125</v>
      </c>
      <c r="B56" s="169">
        <v>10722.674199999999</v>
      </c>
      <c r="C56" s="172">
        <v>0.26089695023800002</v>
      </c>
      <c r="D56" s="172">
        <v>8.6749304770999999E-2</v>
      </c>
      <c r="E56" s="172">
        <v>5.9356632263000003E-2</v>
      </c>
      <c r="F56" s="172">
        <v>4.3472436901E-2</v>
      </c>
      <c r="G56" s="170" t="s">
        <v>135</v>
      </c>
    </row>
    <row r="57" spans="1:7">
      <c r="A57" s="174" t="s">
        <v>246</v>
      </c>
      <c r="B57" s="175">
        <v>41099.269999999997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299.99489999999997</v>
      </c>
      <c r="C59" s="171">
        <v>4.9637343400000004E-3</v>
      </c>
      <c r="D59" s="181"/>
      <c r="E59" s="181"/>
      <c r="F59" s="171">
        <v>1.2162553030000002E-3</v>
      </c>
      <c r="G59" s="167" t="s">
        <v>163</v>
      </c>
    </row>
    <row r="60" spans="1:7">
      <c r="A60" s="148" t="s">
        <v>137</v>
      </c>
      <c r="B60" s="178">
        <v>405.59129999999999</v>
      </c>
      <c r="C60" s="180">
        <v>6.7109389659999992E-3</v>
      </c>
      <c r="D60" s="163"/>
      <c r="E60" s="163"/>
      <c r="F60" s="180">
        <v>1.644369853E-3</v>
      </c>
      <c r="G60" s="179" t="s">
        <v>164</v>
      </c>
    </row>
    <row r="61" spans="1:7">
      <c r="A61" s="148" t="s">
        <v>138</v>
      </c>
      <c r="B61" s="178">
        <v>407.21910000000003</v>
      </c>
      <c r="C61" s="180">
        <v>6.7378726460000007E-3</v>
      </c>
      <c r="D61" s="163"/>
      <c r="E61" s="163"/>
      <c r="F61" s="180">
        <v>1.650969366E-3</v>
      </c>
      <c r="G61" s="179" t="s">
        <v>165</v>
      </c>
    </row>
    <row r="62" spans="1:7">
      <c r="A62" s="148" t="s">
        <v>139</v>
      </c>
      <c r="B62" s="178">
        <v>409.40710000000001</v>
      </c>
      <c r="C62" s="180">
        <v>6.7740754309999996E-3</v>
      </c>
      <c r="D62" s="163"/>
      <c r="E62" s="163"/>
      <c r="F62" s="180">
        <v>1.659840072E-3</v>
      </c>
      <c r="G62" s="179" t="s">
        <v>166</v>
      </c>
    </row>
    <row r="63" spans="1:7">
      <c r="A63" s="148" t="s">
        <v>140</v>
      </c>
      <c r="B63" s="178">
        <v>421.50259999999997</v>
      </c>
      <c r="C63" s="180">
        <v>6.974208329E-3</v>
      </c>
      <c r="D63" s="163"/>
      <c r="E63" s="163"/>
      <c r="F63" s="180">
        <v>1.708878293E-3</v>
      </c>
      <c r="G63" s="179" t="s">
        <v>167</v>
      </c>
    </row>
    <row r="64" spans="1:7">
      <c r="A64" s="148" t="s">
        <v>141</v>
      </c>
      <c r="B64" s="178">
        <v>424.59559999999999</v>
      </c>
      <c r="C64" s="180">
        <v>7.0253853E-3</v>
      </c>
      <c r="D64" s="163"/>
      <c r="E64" s="163"/>
      <c r="F64" s="180">
        <v>1.721418098E-3</v>
      </c>
      <c r="G64" s="179" t="s">
        <v>168</v>
      </c>
    </row>
    <row r="65" spans="1:7">
      <c r="A65" s="148" t="s">
        <v>142</v>
      </c>
      <c r="B65" s="178">
        <v>454.24169999999998</v>
      </c>
      <c r="C65" s="180">
        <v>7.5159115210000002E-3</v>
      </c>
      <c r="D65" s="163"/>
      <c r="E65" s="163"/>
      <c r="F65" s="180">
        <v>1.8416108959999999E-3</v>
      </c>
      <c r="G65" s="179" t="s">
        <v>169</v>
      </c>
    </row>
    <row r="66" spans="1:7">
      <c r="A66" s="148" t="s">
        <v>143</v>
      </c>
      <c r="B66" s="178">
        <v>621.39580000000001</v>
      </c>
      <c r="C66" s="180">
        <v>1.0281653692999999E-2</v>
      </c>
      <c r="D66" s="163"/>
      <c r="E66" s="163"/>
      <c r="F66" s="180">
        <v>2.5192959520000001E-3</v>
      </c>
      <c r="G66" s="179" t="s">
        <v>170</v>
      </c>
    </row>
    <row r="67" spans="1:7">
      <c r="A67" s="148" t="s">
        <v>144</v>
      </c>
      <c r="B67" s="178">
        <v>649.76900000000001</v>
      </c>
      <c r="C67" s="180">
        <v>1.0751118431E-2</v>
      </c>
      <c r="D67" s="163"/>
      <c r="E67" s="163"/>
      <c r="F67" s="180">
        <v>2.6343280910000001E-3</v>
      </c>
      <c r="G67" s="179" t="s">
        <v>171</v>
      </c>
    </row>
    <row r="68" spans="1:7">
      <c r="A68" s="148" t="s">
        <v>145</v>
      </c>
      <c r="B68" s="178">
        <v>705.33299999999997</v>
      </c>
      <c r="C68" s="180">
        <v>1.1670483842999999E-2</v>
      </c>
      <c r="D68" s="163"/>
      <c r="E68" s="163"/>
      <c r="F68" s="180">
        <v>2.8595986190000002E-3</v>
      </c>
      <c r="G68" s="179" t="s">
        <v>172</v>
      </c>
    </row>
    <row r="69" spans="1:7">
      <c r="A69" s="148" t="s">
        <v>146</v>
      </c>
      <c r="B69" s="178">
        <v>708.42949999999996</v>
      </c>
      <c r="C69" s="180">
        <v>1.1721718726E-2</v>
      </c>
      <c r="D69" s="163"/>
      <c r="E69" s="163"/>
      <c r="F69" s="180">
        <v>2.8721526139999999E-3</v>
      </c>
      <c r="G69" s="179" t="s">
        <v>173</v>
      </c>
    </row>
    <row r="70" spans="1:7">
      <c r="A70" s="148" t="s">
        <v>147</v>
      </c>
      <c r="B70" s="178">
        <v>1064.9176</v>
      </c>
      <c r="C70" s="180">
        <v>1.7620193079E-2</v>
      </c>
      <c r="D70" s="163"/>
      <c r="E70" s="163"/>
      <c r="F70" s="180">
        <v>4.3174456579999996E-3</v>
      </c>
      <c r="G70" s="179" t="s">
        <v>174</v>
      </c>
    </row>
    <row r="71" spans="1:7">
      <c r="A71" s="148" t="s">
        <v>148</v>
      </c>
      <c r="B71" s="178">
        <v>1289.3794</v>
      </c>
      <c r="C71" s="180">
        <v>2.1334152032999997E-2</v>
      </c>
      <c r="D71" s="163"/>
      <c r="E71" s="163"/>
      <c r="F71" s="180">
        <v>5.2274706439999997E-3</v>
      </c>
      <c r="G71" s="179" t="s">
        <v>175</v>
      </c>
    </row>
    <row r="72" spans="1:7">
      <c r="A72" s="148" t="s">
        <v>149</v>
      </c>
      <c r="B72" s="178">
        <v>1468.1185</v>
      </c>
      <c r="C72" s="180">
        <v>2.4291580338E-2</v>
      </c>
      <c r="D72" s="163"/>
      <c r="E72" s="163"/>
      <c r="F72" s="180">
        <v>5.9521242240000004E-3</v>
      </c>
      <c r="G72" s="179" t="s">
        <v>176</v>
      </c>
    </row>
    <row r="73" spans="1:7">
      <c r="A73" s="148" t="s">
        <v>150</v>
      </c>
      <c r="B73" s="178">
        <v>1533.827</v>
      </c>
      <c r="C73" s="180">
        <v>2.537879728E-2</v>
      </c>
      <c r="D73" s="163"/>
      <c r="E73" s="163"/>
      <c r="F73" s="180">
        <v>6.2185231249999992E-3</v>
      </c>
      <c r="G73" s="179" t="s">
        <v>177</v>
      </c>
    </row>
    <row r="74" spans="1:7">
      <c r="A74" s="148" t="s">
        <v>151</v>
      </c>
      <c r="B74" s="178">
        <v>1590.4858999999999</v>
      </c>
      <c r="C74" s="180">
        <v>2.6316278976000002E-2</v>
      </c>
      <c r="D74" s="163"/>
      <c r="E74" s="163"/>
      <c r="F74" s="180">
        <v>6.4482326550000003E-3</v>
      </c>
      <c r="G74" s="179" t="s">
        <v>178</v>
      </c>
    </row>
    <row r="75" spans="1:7">
      <c r="A75" s="148" t="s">
        <v>152</v>
      </c>
      <c r="B75" s="178">
        <v>1613.9498000000001</v>
      </c>
      <c r="C75" s="180">
        <v>2.6704514129999999E-2</v>
      </c>
      <c r="D75" s="163"/>
      <c r="E75" s="163"/>
      <c r="F75" s="180">
        <v>6.5433612490000004E-3</v>
      </c>
      <c r="G75" s="179" t="s">
        <v>179</v>
      </c>
    </row>
    <row r="76" spans="1:7">
      <c r="A76" s="187"/>
      <c r="B76" s="178">
        <v>1750.933</v>
      </c>
      <c r="C76" s="180">
        <v>2.8971046707000001E-2</v>
      </c>
      <c r="D76" s="163"/>
      <c r="E76" s="163"/>
      <c r="F76" s="180">
        <v>7.0987258350000007E-3</v>
      </c>
      <c r="G76" s="179" t="s">
        <v>180</v>
      </c>
    </row>
    <row r="77" spans="1:7">
      <c r="A77" s="148" t="s">
        <v>153</v>
      </c>
      <c r="B77" s="178">
        <v>1934.2564</v>
      </c>
      <c r="C77" s="180">
        <v>3.2004327126000001E-2</v>
      </c>
      <c r="D77" s="163"/>
      <c r="E77" s="163"/>
      <c r="F77" s="180">
        <v>7.8419653279999998E-3</v>
      </c>
      <c r="G77" s="179" t="s">
        <v>181</v>
      </c>
    </row>
    <row r="78" spans="1:7">
      <c r="A78" s="148" t="s">
        <v>154</v>
      </c>
      <c r="B78" s="178">
        <v>2089.9692</v>
      </c>
      <c r="C78" s="180">
        <v>3.4580760833999996E-2</v>
      </c>
      <c r="D78" s="163"/>
      <c r="E78" s="163"/>
      <c r="F78" s="180">
        <v>8.4732644560000011E-3</v>
      </c>
      <c r="G78" s="179" t="s">
        <v>182</v>
      </c>
    </row>
    <row r="79" spans="1:7">
      <c r="A79" s="148" t="s">
        <v>155</v>
      </c>
      <c r="B79" s="178">
        <v>2511.8996000000002</v>
      </c>
      <c r="C79" s="180">
        <v>4.1562047569000005E-2</v>
      </c>
      <c r="D79" s="163"/>
      <c r="E79" s="163"/>
      <c r="F79" s="180">
        <v>1.0183877158000001E-2</v>
      </c>
      <c r="G79" s="179" t="s">
        <v>183</v>
      </c>
    </row>
    <row r="80" spans="1:7">
      <c r="A80" s="148" t="s">
        <v>156</v>
      </c>
      <c r="B80" s="178">
        <v>2835.2262000000001</v>
      </c>
      <c r="C80" s="180">
        <v>4.6911829673999997E-2</v>
      </c>
      <c r="D80" s="163"/>
      <c r="E80" s="163"/>
      <c r="F80" s="180">
        <v>1.1494725083E-2</v>
      </c>
      <c r="G80" s="179" t="s">
        <v>184</v>
      </c>
    </row>
    <row r="81" spans="1:7">
      <c r="A81" s="148" t="s">
        <v>157</v>
      </c>
      <c r="B81" s="178">
        <v>3255.4940000000001</v>
      </c>
      <c r="C81" s="180">
        <v>5.3865606923999998E-2</v>
      </c>
      <c r="D81" s="163"/>
      <c r="E81" s="163"/>
      <c r="F81" s="180">
        <v>1.3198597183E-2</v>
      </c>
      <c r="G81" s="179" t="s">
        <v>185</v>
      </c>
    </row>
    <row r="82" spans="1:7">
      <c r="A82" s="148" t="s">
        <v>158</v>
      </c>
      <c r="B82" s="178">
        <v>4173.6346999999996</v>
      </c>
      <c r="C82" s="180">
        <v>6.9057220254999996E-2</v>
      </c>
      <c r="D82" s="163"/>
      <c r="E82" s="163"/>
      <c r="F82" s="180">
        <v>1.6920972116000001E-2</v>
      </c>
      <c r="G82" s="179" t="s">
        <v>186</v>
      </c>
    </row>
    <row r="83" spans="1:7">
      <c r="A83" s="148" t="s">
        <v>159</v>
      </c>
      <c r="B83" s="178">
        <v>4681.2615999999998</v>
      </c>
      <c r="C83" s="180">
        <v>7.7456446627000006E-2</v>
      </c>
      <c r="D83" s="163"/>
      <c r="E83" s="163"/>
      <c r="F83" s="180">
        <v>1.8979020132999999E-2</v>
      </c>
      <c r="G83" s="179" t="s">
        <v>187</v>
      </c>
    </row>
    <row r="84" spans="1:7">
      <c r="A84" s="148" t="s">
        <v>160</v>
      </c>
      <c r="B84" s="178">
        <v>5100.0039999999999</v>
      </c>
      <c r="C84" s="180">
        <v>8.4384984514999997E-2</v>
      </c>
      <c r="D84" s="163"/>
      <c r="E84" s="163"/>
      <c r="F84" s="180">
        <v>2.0676707876000001E-2</v>
      </c>
      <c r="G84" s="179" t="s">
        <v>188</v>
      </c>
    </row>
    <row r="85" spans="1:7">
      <c r="A85" s="148" t="s">
        <v>161</v>
      </c>
      <c r="B85" s="178">
        <v>5385.5276000000003</v>
      </c>
      <c r="C85" s="180">
        <v>8.9109275821999998E-2</v>
      </c>
      <c r="D85" s="163"/>
      <c r="E85" s="163"/>
      <c r="F85" s="180">
        <v>2.1834292864000002E-2</v>
      </c>
      <c r="G85" s="179" t="s">
        <v>189</v>
      </c>
    </row>
    <row r="86" spans="1:7">
      <c r="A86" s="168" t="s">
        <v>162</v>
      </c>
      <c r="B86" s="169">
        <v>12650.973900000001</v>
      </c>
      <c r="C86" s="172">
        <v>0.20932380379400001</v>
      </c>
      <c r="D86" s="182"/>
      <c r="E86" s="182"/>
      <c r="F86" s="172">
        <v>5.1290252258000005E-2</v>
      </c>
      <c r="G86" s="170" t="s">
        <v>190</v>
      </c>
    </row>
    <row r="87" spans="1:7">
      <c r="A87" s="174" t="s">
        <v>247</v>
      </c>
      <c r="B87" s="175">
        <v>60437.34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1251.296</v>
      </c>
      <c r="C89" s="186">
        <v>0.99999680332500007</v>
      </c>
      <c r="D89" s="186">
        <v>1.0123319616E-2</v>
      </c>
      <c r="E89" s="186">
        <v>6.9266971219999994E-3</v>
      </c>
      <c r="F89" s="186">
        <v>5.0730708950000002E-3</v>
      </c>
      <c r="G89" s="185" t="s">
        <v>192</v>
      </c>
    </row>
    <row r="90" spans="1:7">
      <c r="A90" s="174" t="s">
        <v>248</v>
      </c>
      <c r="B90" s="175">
        <v>1251.3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475.56189999999998</v>
      </c>
      <c r="C92" s="186">
        <v>1.0000039952900002</v>
      </c>
      <c r="D92" s="186">
        <v>3.8474230799999997E-3</v>
      </c>
      <c r="E92" s="188"/>
      <c r="F92" s="186">
        <v>1.9280483860000001E-3</v>
      </c>
      <c r="G92" s="185" t="s">
        <v>194</v>
      </c>
    </row>
    <row r="93" spans="1:7">
      <c r="A93" s="174" t="s">
        <v>249</v>
      </c>
      <c r="B93" s="175">
        <v>475.56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2167.1109999999999</v>
      </c>
      <c r="C95" s="171">
        <v>0.305847642892</v>
      </c>
      <c r="D95" s="171">
        <v>1.7532508132E-2</v>
      </c>
      <c r="E95" s="171">
        <v>1.1996299459E-2</v>
      </c>
      <c r="F95" s="171">
        <v>8.7860168510000003E-3</v>
      </c>
      <c r="G95" s="167" t="s">
        <v>197</v>
      </c>
    </row>
    <row r="96" spans="1:7">
      <c r="A96" s="168" t="s">
        <v>196</v>
      </c>
      <c r="B96" s="169">
        <v>4918.482</v>
      </c>
      <c r="C96" s="172">
        <v>0.69415278050200002</v>
      </c>
      <c r="D96" s="172">
        <v>3.9791836072999999E-2</v>
      </c>
      <c r="E96" s="172">
        <v>2.7226839305E-2</v>
      </c>
      <c r="F96" s="172">
        <v>1.9940771715E-2</v>
      </c>
      <c r="G96" s="170" t="s">
        <v>198</v>
      </c>
    </row>
    <row r="97" spans="1:7">
      <c r="A97" s="174" t="s">
        <v>250</v>
      </c>
      <c r="B97" s="175">
        <v>7085.59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400.28269999999998</v>
      </c>
      <c r="C99" s="171">
        <v>5.1096744627999999E-2</v>
      </c>
      <c r="D99" s="171">
        <v>3.2383942E-3</v>
      </c>
      <c r="E99" s="171">
        <v>2.215812267E-3</v>
      </c>
      <c r="F99" s="171">
        <v>1.6228474439999999E-3</v>
      </c>
      <c r="G99" s="167" t="s">
        <v>204</v>
      </c>
    </row>
    <row r="100" spans="1:7">
      <c r="A100" s="148" t="s">
        <v>200</v>
      </c>
      <c r="B100" s="178">
        <v>441.65019999999998</v>
      </c>
      <c r="C100" s="180">
        <v>5.6377374001E-2</v>
      </c>
      <c r="D100" s="180">
        <v>3.5730683489999999E-3</v>
      </c>
      <c r="E100" s="180">
        <v>2.44480696E-3</v>
      </c>
      <c r="F100" s="180">
        <v>1.790561766E-3</v>
      </c>
      <c r="G100" s="179" t="s">
        <v>205</v>
      </c>
    </row>
    <row r="101" spans="1:7">
      <c r="A101" s="148" t="s">
        <v>201</v>
      </c>
      <c r="B101" s="178">
        <v>618.65340000000003</v>
      </c>
      <c r="C101" s="180">
        <v>7.8972123433999994E-2</v>
      </c>
      <c r="D101" s="180">
        <v>5.0050716210000004E-3</v>
      </c>
      <c r="E101" s="180">
        <v>3.4246291250000001E-3</v>
      </c>
      <c r="F101" s="180">
        <v>2.5081775680000002E-3</v>
      </c>
      <c r="G101" s="179" t="s">
        <v>206</v>
      </c>
    </row>
    <row r="102" spans="1:7">
      <c r="A102" s="148" t="s">
        <v>202</v>
      </c>
      <c r="B102" s="178">
        <v>1279.8802000000001</v>
      </c>
      <c r="C102" s="180">
        <v>0.16337881135899998</v>
      </c>
      <c r="D102" s="180">
        <v>1.0354573446E-2</v>
      </c>
      <c r="E102" s="180">
        <v>7.0849283449999998E-3</v>
      </c>
      <c r="F102" s="180">
        <v>5.1889584820000003E-3</v>
      </c>
      <c r="G102" s="179" t="s">
        <v>207</v>
      </c>
    </row>
    <row r="103" spans="1:7">
      <c r="A103" s="168" t="s">
        <v>203</v>
      </c>
      <c r="B103" s="169">
        <v>5093.3548000000001</v>
      </c>
      <c r="C103" s="172">
        <v>0.65017511252500004</v>
      </c>
      <c r="D103" s="182"/>
      <c r="E103" s="182"/>
      <c r="F103" s="172">
        <v>2.0649750335000001E-2</v>
      </c>
      <c r="G103" s="170" t="s">
        <v>208</v>
      </c>
    </row>
    <row r="104" spans="1:7">
      <c r="A104" s="174" t="s">
        <v>251</v>
      </c>
      <c r="B104" s="175">
        <v>7833.82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1876.653</v>
      </c>
      <c r="C106" s="171">
        <v>0.493393820526</v>
      </c>
      <c r="D106" s="181"/>
      <c r="E106" s="171">
        <v>1.0388434818000001E-2</v>
      </c>
      <c r="F106" s="171">
        <v>7.6084265549999997E-3</v>
      </c>
      <c r="G106" s="167" t="s">
        <v>211</v>
      </c>
    </row>
    <row r="107" spans="1:7">
      <c r="A107" s="168" t="s">
        <v>210</v>
      </c>
      <c r="B107" s="169">
        <v>1926.9090000000001</v>
      </c>
      <c r="C107" s="172">
        <v>0.50660670529700003</v>
      </c>
      <c r="D107" s="182"/>
      <c r="E107" s="172">
        <v>1.0666632855E-2</v>
      </c>
      <c r="F107" s="172">
        <v>7.812177107E-3</v>
      </c>
      <c r="G107" s="170" t="s">
        <v>212</v>
      </c>
    </row>
    <row r="108" spans="1:7">
      <c r="A108" s="174" t="s">
        <v>252</v>
      </c>
      <c r="B108" s="175">
        <v>3803.56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434.20749999999998</v>
      </c>
      <c r="C110" s="171">
        <v>0.44221603234600004</v>
      </c>
      <c r="D110" s="181"/>
      <c r="E110" s="171">
        <v>2.4036070130000003E-3</v>
      </c>
      <c r="F110" s="171">
        <v>1.7603871749999999E-3</v>
      </c>
      <c r="G110" s="167" t="s">
        <v>215</v>
      </c>
    </row>
    <row r="111" spans="1:7">
      <c r="A111" s="168" t="s">
        <v>214</v>
      </c>
      <c r="B111" s="169">
        <v>547.67859999999996</v>
      </c>
      <c r="C111" s="172">
        <v>0.55777999572299997</v>
      </c>
      <c r="D111" s="182"/>
      <c r="E111" s="172">
        <v>3.031739718E-3</v>
      </c>
      <c r="F111" s="172">
        <v>2.2204277530000001E-3</v>
      </c>
      <c r="G111" s="170" t="s">
        <v>216</v>
      </c>
    </row>
    <row r="112" spans="1:7">
      <c r="A112" s="174" t="s">
        <v>253</v>
      </c>
      <c r="B112" s="175">
        <v>981.89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989.55089999999996</v>
      </c>
      <c r="C114" s="171">
        <v>3.1039417247999999E-2</v>
      </c>
      <c r="D114" s="181"/>
      <c r="E114" s="171">
        <v>5.4777761390000001E-3</v>
      </c>
      <c r="F114" s="171">
        <v>4.0118899689999994E-3</v>
      </c>
      <c r="G114" s="167" t="s">
        <v>227</v>
      </c>
    </row>
    <row r="115" spans="1:7">
      <c r="A115" s="148" t="s">
        <v>218</v>
      </c>
      <c r="B115" s="178">
        <v>2208.0097999999998</v>
      </c>
      <c r="C115" s="180">
        <v>6.9259032020999992E-2</v>
      </c>
      <c r="D115" s="163"/>
      <c r="E115" s="180">
        <v>1.2222699607000001E-2</v>
      </c>
      <c r="F115" s="180">
        <v>8.9518309440000006E-3</v>
      </c>
      <c r="G115" s="179" t="s">
        <v>228</v>
      </c>
    </row>
    <row r="116" spans="1:7">
      <c r="A116" s="148" t="s">
        <v>219</v>
      </c>
      <c r="B116" s="178">
        <v>2218.7573000000002</v>
      </c>
      <c r="C116" s="180">
        <v>6.9596150746000007E-2</v>
      </c>
      <c r="D116" s="163"/>
      <c r="E116" s="180">
        <v>1.2282193666E-2</v>
      </c>
      <c r="F116" s="180">
        <v>8.9954040309999997E-3</v>
      </c>
      <c r="G116" s="179" t="s">
        <v>229</v>
      </c>
    </row>
    <row r="117" spans="1:7">
      <c r="A117" s="148" t="s">
        <v>220</v>
      </c>
      <c r="B117" s="178">
        <v>2314.8676</v>
      </c>
      <c r="C117" s="180">
        <v>7.2610859442000006E-2</v>
      </c>
      <c r="D117" s="163"/>
      <c r="E117" s="180">
        <v>1.2814223607999999E-2</v>
      </c>
      <c r="F117" s="180">
        <v>9.3850595290000012E-3</v>
      </c>
      <c r="G117" s="179" t="s">
        <v>230</v>
      </c>
    </row>
    <row r="118" spans="1:7">
      <c r="A118" s="148" t="s">
        <v>221</v>
      </c>
      <c r="B118" s="178">
        <v>2423.4670000000001</v>
      </c>
      <c r="C118" s="180">
        <v>7.6017315936000002E-2</v>
      </c>
      <c r="D118" s="163"/>
      <c r="E118" s="180">
        <v>1.3415388441000001E-2</v>
      </c>
      <c r="F118" s="180">
        <v>9.8253490009999993E-3</v>
      </c>
      <c r="G118" s="179" t="s">
        <v>231</v>
      </c>
    </row>
    <row r="119" spans="1:7">
      <c r="A119" s="148" t="s">
        <v>222</v>
      </c>
      <c r="B119" s="178">
        <v>2565.1264999999999</v>
      </c>
      <c r="C119" s="180">
        <v>8.0460774404999991E-2</v>
      </c>
      <c r="D119" s="163"/>
      <c r="E119" s="180">
        <v>1.4199561371000001E-2</v>
      </c>
      <c r="F119" s="180">
        <v>1.0399672492E-2</v>
      </c>
      <c r="G119" s="179" t="s">
        <v>232</v>
      </c>
    </row>
    <row r="120" spans="1:7">
      <c r="A120" s="148" t="s">
        <v>223</v>
      </c>
      <c r="B120" s="178">
        <v>2611.9594999999999</v>
      </c>
      <c r="C120" s="180">
        <v>8.1929793359000011E-2</v>
      </c>
      <c r="D120" s="163"/>
      <c r="E120" s="180">
        <v>1.4458810985999999E-2</v>
      </c>
      <c r="F120" s="180">
        <v>1.0589545334999999E-2</v>
      </c>
      <c r="G120" s="179" t="s">
        <v>233</v>
      </c>
    </row>
    <row r="121" spans="1:7">
      <c r="A121" s="148" t="s">
        <v>224</v>
      </c>
      <c r="B121" s="178">
        <v>2906.1703000000002</v>
      </c>
      <c r="C121" s="180">
        <v>9.1158355306E-2</v>
      </c>
      <c r="D121" s="163"/>
      <c r="E121" s="180">
        <v>1.6087449694999999E-2</v>
      </c>
      <c r="F121" s="180">
        <v>1.1782350431999999E-2</v>
      </c>
      <c r="G121" s="179" t="s">
        <v>234</v>
      </c>
    </row>
    <row r="122" spans="1:7">
      <c r="A122" s="148" t="s">
        <v>225</v>
      </c>
      <c r="B122" s="178">
        <v>5526.8482000000004</v>
      </c>
      <c r="C122" s="180">
        <v>0.17336162025299998</v>
      </c>
      <c r="D122" s="163"/>
      <c r="E122" s="180">
        <v>3.0594522416999999E-2</v>
      </c>
      <c r="F122" s="180">
        <v>2.2407242368000003E-2</v>
      </c>
      <c r="G122" s="179" t="s">
        <v>235</v>
      </c>
    </row>
    <row r="123" spans="1:7">
      <c r="A123" s="168" t="s">
        <v>226</v>
      </c>
      <c r="B123" s="169">
        <v>8115.7022999999999</v>
      </c>
      <c r="C123" s="172">
        <v>0.25456666246299997</v>
      </c>
      <c r="D123" s="182"/>
      <c r="E123" s="172">
        <v>4.4925430727000004E-2</v>
      </c>
      <c r="F123" s="172">
        <v>3.2903112558999997E-2</v>
      </c>
      <c r="G123" s="170" t="s">
        <v>236</v>
      </c>
    </row>
    <row r="124" spans="1:7">
      <c r="A124" s="174" t="s">
        <v>254</v>
      </c>
      <c r="B124" s="175">
        <v>31880.46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872.14499999999998</v>
      </c>
      <c r="C6" s="171">
        <v>0.8</v>
      </c>
      <c r="D6" s="166">
        <v>697.71600000000001</v>
      </c>
      <c r="E6" s="171">
        <v>0.01</v>
      </c>
      <c r="F6" s="167" t="s">
        <v>81</v>
      </c>
    </row>
    <row r="7" spans="1:6">
      <c r="A7" s="148" t="s">
        <v>70</v>
      </c>
      <c r="B7" s="178">
        <v>1323.259</v>
      </c>
      <c r="C7" s="180">
        <v>0.8</v>
      </c>
      <c r="D7" s="178">
        <v>1058.607</v>
      </c>
      <c r="E7" s="180">
        <v>0.01</v>
      </c>
      <c r="F7" s="179" t="s">
        <v>82</v>
      </c>
    </row>
    <row r="8" spans="1:6">
      <c r="A8" s="148" t="s">
        <v>71</v>
      </c>
      <c r="B8" s="178">
        <v>1533.5989999999999</v>
      </c>
      <c r="C8" s="180">
        <v>0.9</v>
      </c>
      <c r="D8" s="178">
        <v>1380.239</v>
      </c>
      <c r="E8" s="180">
        <v>0.01</v>
      </c>
      <c r="F8" s="179" t="s">
        <v>83</v>
      </c>
    </row>
    <row r="9" spans="1:6">
      <c r="A9" s="148" t="s">
        <v>72</v>
      </c>
      <c r="B9" s="178">
        <v>2152.4360000000001</v>
      </c>
      <c r="C9" s="180">
        <v>1</v>
      </c>
      <c r="D9" s="178">
        <v>2152.4360000000001</v>
      </c>
      <c r="E9" s="180">
        <v>0.02</v>
      </c>
      <c r="F9" s="179" t="s">
        <v>84</v>
      </c>
    </row>
    <row r="10" spans="1:6">
      <c r="A10" s="148" t="s">
        <v>73</v>
      </c>
      <c r="B10" s="178">
        <v>2755.529</v>
      </c>
      <c r="C10" s="180">
        <v>1</v>
      </c>
      <c r="D10" s="178">
        <v>2755.529</v>
      </c>
      <c r="E10" s="180">
        <v>0.03</v>
      </c>
      <c r="F10" s="179" t="s">
        <v>85</v>
      </c>
    </row>
    <row r="11" spans="1:6">
      <c r="A11" s="148" t="s">
        <v>74</v>
      </c>
      <c r="B11" s="178">
        <v>4570.4160000000002</v>
      </c>
      <c r="C11" s="180">
        <v>0.3</v>
      </c>
      <c r="D11" s="178">
        <v>1371.125</v>
      </c>
      <c r="E11" s="180">
        <v>0.01</v>
      </c>
      <c r="F11" s="179" t="s">
        <v>86</v>
      </c>
    </row>
    <row r="12" spans="1:6">
      <c r="A12" s="168" t="s">
        <v>75</v>
      </c>
      <c r="B12" s="169">
        <v>4668.5680000000002</v>
      </c>
      <c r="C12" s="172">
        <v>0.8</v>
      </c>
      <c r="D12" s="169">
        <v>3734.8539999999998</v>
      </c>
      <c r="E12" s="172">
        <v>0.04</v>
      </c>
      <c r="F12" s="170" t="s">
        <v>87</v>
      </c>
    </row>
    <row r="13" spans="1:6">
      <c r="A13" s="174" t="s">
        <v>255</v>
      </c>
      <c r="B13" s="175">
        <v>17875.95</v>
      </c>
      <c r="C13" s="177"/>
      <c r="D13" s="175">
        <v>13150.51</v>
      </c>
      <c r="E13" s="176">
        <v>0.13</v>
      </c>
      <c r="F13" s="173"/>
    </row>
    <row r="15" spans="1:6">
      <c r="A15" s="183" t="s">
        <v>100</v>
      </c>
      <c r="B15" s="184">
        <v>524.66459999999995</v>
      </c>
      <c r="C15" s="186">
        <v>0.9</v>
      </c>
      <c r="D15" s="184">
        <v>472.19810000000001</v>
      </c>
      <c r="E15" s="186">
        <v>0</v>
      </c>
      <c r="F15" s="185" t="s">
        <v>104</v>
      </c>
    </row>
    <row r="16" spans="1:6">
      <c r="A16" s="174" t="s">
        <v>256</v>
      </c>
      <c r="B16" s="175">
        <v>524.66</v>
      </c>
      <c r="C16" s="177"/>
      <c r="D16" s="175">
        <v>472.2</v>
      </c>
      <c r="E16" s="176">
        <v>0</v>
      </c>
      <c r="F16" s="173"/>
    </row>
    <row r="18" spans="1:6">
      <c r="A18" s="165" t="s">
        <v>108</v>
      </c>
      <c r="B18" s="166">
        <v>690.46699999999998</v>
      </c>
      <c r="C18" s="171">
        <v>0.6</v>
      </c>
      <c r="D18" s="166">
        <v>414.28019999999998</v>
      </c>
      <c r="E18" s="171">
        <v>0</v>
      </c>
      <c r="F18" s="167" t="s">
        <v>111</v>
      </c>
    </row>
    <row r="19" spans="1:6">
      <c r="A19" s="148" t="s">
        <v>109</v>
      </c>
      <c r="B19" s="178">
        <v>3353.1570000000002</v>
      </c>
      <c r="C19" s="180">
        <v>0.65</v>
      </c>
      <c r="D19" s="178">
        <v>2179.5522999999998</v>
      </c>
      <c r="E19" s="180">
        <v>0.02</v>
      </c>
      <c r="F19" s="179" t="s">
        <v>112</v>
      </c>
    </row>
    <row r="20" spans="1:6">
      <c r="A20" s="168" t="s">
        <v>110</v>
      </c>
      <c r="B20" s="169">
        <v>5924.7489999999998</v>
      </c>
      <c r="C20" s="172">
        <v>0.65</v>
      </c>
      <c r="D20" s="169">
        <v>3851.0866000000001</v>
      </c>
      <c r="E20" s="172">
        <v>0.04</v>
      </c>
      <c r="F20" s="170" t="s">
        <v>113</v>
      </c>
    </row>
    <row r="21" spans="1:6">
      <c r="A21" s="174" t="s">
        <v>244</v>
      </c>
      <c r="B21" s="175">
        <v>9968.3700000000008</v>
      </c>
      <c r="C21" s="177"/>
      <c r="D21" s="175">
        <v>6444.92</v>
      </c>
      <c r="E21" s="176">
        <v>0.06</v>
      </c>
      <c r="F21" s="173"/>
    </row>
    <row r="23" spans="1:6">
      <c r="A23" s="165" t="s">
        <v>117</v>
      </c>
      <c r="B23" s="166">
        <v>967.03099999999995</v>
      </c>
      <c r="C23" s="171">
        <v>1</v>
      </c>
      <c r="D23" s="166">
        <v>967.03099999999995</v>
      </c>
      <c r="E23" s="171">
        <v>0.01</v>
      </c>
      <c r="F23" s="167" t="s">
        <v>127</v>
      </c>
    </row>
    <row r="24" spans="1:6">
      <c r="A24" s="148" t="s">
        <v>118</v>
      </c>
      <c r="B24" s="178">
        <v>1630.8520000000001</v>
      </c>
      <c r="C24" s="180">
        <v>0.5</v>
      </c>
      <c r="D24" s="178">
        <v>815.42579999999998</v>
      </c>
      <c r="E24" s="180">
        <v>0.01</v>
      </c>
      <c r="F24" s="179" t="s">
        <v>128</v>
      </c>
    </row>
    <row r="25" spans="1:6">
      <c r="A25" s="148" t="s">
        <v>119</v>
      </c>
      <c r="B25" s="178">
        <v>1764.067</v>
      </c>
      <c r="C25" s="180">
        <v>0.4</v>
      </c>
      <c r="D25" s="178">
        <v>705.62689999999998</v>
      </c>
      <c r="E25" s="180">
        <v>0.01</v>
      </c>
      <c r="F25" s="179" t="s">
        <v>129</v>
      </c>
    </row>
    <row r="26" spans="1:6">
      <c r="A26" s="148" t="s">
        <v>120</v>
      </c>
      <c r="B26" s="178">
        <v>2067.0610000000001</v>
      </c>
      <c r="C26" s="180">
        <v>0.25</v>
      </c>
      <c r="D26" s="178">
        <v>516.76530000000002</v>
      </c>
      <c r="E26" s="180">
        <v>0.01</v>
      </c>
      <c r="F26" s="179" t="s">
        <v>130</v>
      </c>
    </row>
    <row r="27" spans="1:6">
      <c r="A27" s="148" t="s">
        <v>121</v>
      </c>
      <c r="B27" s="178">
        <v>2271.1759999999999</v>
      </c>
      <c r="C27" s="180">
        <v>0.4</v>
      </c>
      <c r="D27" s="178">
        <v>908.47029999999995</v>
      </c>
      <c r="E27" s="180">
        <v>0.01</v>
      </c>
      <c r="F27" s="179" t="s">
        <v>131</v>
      </c>
    </row>
    <row r="28" spans="1:6">
      <c r="A28" s="148" t="s">
        <v>122</v>
      </c>
      <c r="B28" s="178">
        <v>5538.7560000000003</v>
      </c>
      <c r="C28" s="180">
        <v>0.5</v>
      </c>
      <c r="D28" s="178">
        <v>2769.3782000000001</v>
      </c>
      <c r="E28" s="180">
        <v>0.03</v>
      </c>
      <c r="F28" s="179" t="s">
        <v>132</v>
      </c>
    </row>
    <row r="29" spans="1:6">
      <c r="A29" s="148" t="s">
        <v>123</v>
      </c>
      <c r="B29" s="178">
        <v>7115.0559999999996</v>
      </c>
      <c r="C29" s="180">
        <v>0.6</v>
      </c>
      <c r="D29" s="178">
        <v>4269.0334999999995</v>
      </c>
      <c r="E29" s="180">
        <v>0.04</v>
      </c>
      <c r="F29" s="179" t="s">
        <v>133</v>
      </c>
    </row>
    <row r="30" spans="1:6">
      <c r="A30" s="148" t="s">
        <v>124</v>
      </c>
      <c r="B30" s="178">
        <v>8106.6970000000001</v>
      </c>
      <c r="C30" s="180">
        <v>0.75</v>
      </c>
      <c r="D30" s="178">
        <v>6080.0225</v>
      </c>
      <c r="E30" s="180">
        <v>0.06</v>
      </c>
      <c r="F30" s="179" t="s">
        <v>134</v>
      </c>
    </row>
    <row r="31" spans="1:6">
      <c r="A31" s="168" t="s">
        <v>125</v>
      </c>
      <c r="B31" s="169">
        <v>10722.674000000001</v>
      </c>
      <c r="C31" s="172">
        <v>0.85</v>
      </c>
      <c r="D31" s="169">
        <v>9114.2729999999992</v>
      </c>
      <c r="E31" s="172">
        <v>0.09</v>
      </c>
      <c r="F31" s="170" t="s">
        <v>135</v>
      </c>
    </row>
    <row r="32" spans="1:6">
      <c r="A32" s="174" t="s">
        <v>257</v>
      </c>
      <c r="B32" s="175">
        <v>40183.370000000003</v>
      </c>
      <c r="C32" s="177"/>
      <c r="D32" s="175">
        <v>26146.03</v>
      </c>
      <c r="E32" s="176">
        <v>0.26</v>
      </c>
      <c r="F32" s="173"/>
    </row>
    <row r="34" spans="1:6">
      <c r="A34" s="165" t="s">
        <v>143</v>
      </c>
      <c r="B34" s="166">
        <v>621.39580000000001</v>
      </c>
      <c r="C34" s="171">
        <v>1</v>
      </c>
      <c r="D34" s="166">
        <v>621.39580000000001</v>
      </c>
      <c r="E34" s="171">
        <v>0.01</v>
      </c>
      <c r="F34" s="167" t="s">
        <v>170</v>
      </c>
    </row>
    <row r="35" spans="1:6">
      <c r="A35" s="148" t="s">
        <v>146</v>
      </c>
      <c r="B35" s="178">
        <v>708.42949999999996</v>
      </c>
      <c r="C35" s="180">
        <v>1</v>
      </c>
      <c r="D35" s="178">
        <v>708.42949999999996</v>
      </c>
      <c r="E35" s="180">
        <v>0.01</v>
      </c>
      <c r="F35" s="179" t="s">
        <v>173</v>
      </c>
    </row>
    <row r="36" spans="1:6">
      <c r="A36" s="148" t="s">
        <v>147</v>
      </c>
      <c r="B36" s="178">
        <v>1064.9176</v>
      </c>
      <c r="C36" s="180">
        <v>1</v>
      </c>
      <c r="D36" s="178">
        <v>1064.9176</v>
      </c>
      <c r="E36" s="180">
        <v>0.01</v>
      </c>
      <c r="F36" s="179" t="s">
        <v>174</v>
      </c>
    </row>
    <row r="37" spans="1:6">
      <c r="A37" s="148" t="s">
        <v>148</v>
      </c>
      <c r="B37" s="178">
        <v>1289.3794</v>
      </c>
      <c r="C37" s="180">
        <v>0.7</v>
      </c>
      <c r="D37" s="178">
        <v>902.56560000000002</v>
      </c>
      <c r="E37" s="180">
        <v>0.01</v>
      </c>
      <c r="F37" s="179" t="s">
        <v>175</v>
      </c>
    </row>
    <row r="38" spans="1:6">
      <c r="A38" s="148" t="s">
        <v>149</v>
      </c>
      <c r="B38" s="178">
        <v>1468.1185</v>
      </c>
      <c r="C38" s="180">
        <v>0.9</v>
      </c>
      <c r="D38" s="178">
        <v>1321.3065999999999</v>
      </c>
      <c r="E38" s="180">
        <v>0.01</v>
      </c>
      <c r="F38" s="179" t="s">
        <v>176</v>
      </c>
    </row>
    <row r="39" spans="1:6">
      <c r="A39" s="148" t="s">
        <v>150</v>
      </c>
      <c r="B39" s="178">
        <v>1533.827</v>
      </c>
      <c r="C39" s="180">
        <v>1</v>
      </c>
      <c r="D39" s="178">
        <v>1533.827</v>
      </c>
      <c r="E39" s="180">
        <v>0.02</v>
      </c>
      <c r="F39" s="179" t="s">
        <v>177</v>
      </c>
    </row>
    <row r="40" spans="1:6">
      <c r="A40" s="148" t="s">
        <v>151</v>
      </c>
      <c r="B40" s="178">
        <v>1590.4858999999999</v>
      </c>
      <c r="C40" s="180">
        <v>1</v>
      </c>
      <c r="D40" s="178">
        <v>1590.4858999999999</v>
      </c>
      <c r="E40" s="180">
        <v>0.02</v>
      </c>
      <c r="F40" s="179" t="s">
        <v>178</v>
      </c>
    </row>
    <row r="41" spans="1:6">
      <c r="A41" s="148" t="s">
        <v>152</v>
      </c>
      <c r="B41" s="178">
        <v>1613.9498000000001</v>
      </c>
      <c r="C41" s="180">
        <v>1</v>
      </c>
      <c r="D41" s="178">
        <v>1613.9498000000001</v>
      </c>
      <c r="E41" s="180">
        <v>0.02</v>
      </c>
      <c r="F41" s="179" t="s">
        <v>179</v>
      </c>
    </row>
    <row r="42" spans="1:6">
      <c r="A42" s="187"/>
      <c r="B42" s="178">
        <v>1750.933</v>
      </c>
      <c r="C42" s="180">
        <v>1</v>
      </c>
      <c r="D42" s="178">
        <v>1750.933</v>
      </c>
      <c r="E42" s="180">
        <v>0.02</v>
      </c>
      <c r="F42" s="179" t="s">
        <v>180</v>
      </c>
    </row>
    <row r="43" spans="1:6">
      <c r="A43" s="148" t="s">
        <v>153</v>
      </c>
      <c r="B43" s="178">
        <v>1934.2564</v>
      </c>
      <c r="C43" s="180">
        <v>1</v>
      </c>
      <c r="D43" s="178">
        <v>1934.2564</v>
      </c>
      <c r="E43" s="180">
        <v>0.02</v>
      </c>
      <c r="F43" s="179" t="s">
        <v>181</v>
      </c>
    </row>
    <row r="44" spans="1:6">
      <c r="A44" s="148" t="s">
        <v>155</v>
      </c>
      <c r="B44" s="178">
        <v>2511.8996000000002</v>
      </c>
      <c r="C44" s="180">
        <v>1</v>
      </c>
      <c r="D44" s="178">
        <v>2511.8996000000002</v>
      </c>
      <c r="E44" s="180">
        <v>0.02</v>
      </c>
      <c r="F44" s="179" t="s">
        <v>183</v>
      </c>
    </row>
    <row r="45" spans="1:6">
      <c r="A45" s="148" t="s">
        <v>156</v>
      </c>
      <c r="B45" s="178">
        <v>2835.2262000000001</v>
      </c>
      <c r="C45" s="180">
        <v>0.9</v>
      </c>
      <c r="D45" s="178">
        <v>2551.7035999999998</v>
      </c>
      <c r="E45" s="180">
        <v>0.03</v>
      </c>
      <c r="F45" s="179" t="s">
        <v>184</v>
      </c>
    </row>
    <row r="46" spans="1:6">
      <c r="A46" s="148" t="s">
        <v>157</v>
      </c>
      <c r="B46" s="178">
        <v>3255.4940000000001</v>
      </c>
      <c r="C46" s="180">
        <v>0.75</v>
      </c>
      <c r="D46" s="178">
        <v>2441.6205</v>
      </c>
      <c r="E46" s="180">
        <v>0.02</v>
      </c>
      <c r="F46" s="179" t="s">
        <v>185</v>
      </c>
    </row>
    <row r="47" spans="1:6">
      <c r="A47" s="148" t="s">
        <v>158</v>
      </c>
      <c r="B47" s="178">
        <v>4173.6346999999996</v>
      </c>
      <c r="C47" s="180">
        <v>0.9</v>
      </c>
      <c r="D47" s="178">
        <v>3756.2712999999999</v>
      </c>
      <c r="E47" s="180">
        <v>0.04</v>
      </c>
      <c r="F47" s="179" t="s">
        <v>186</v>
      </c>
    </row>
    <row r="48" spans="1:6">
      <c r="A48" s="148" t="s">
        <v>159</v>
      </c>
      <c r="B48" s="178">
        <v>4681.2615999999998</v>
      </c>
      <c r="C48" s="180">
        <v>0.9</v>
      </c>
      <c r="D48" s="178">
        <v>4213.1354000000001</v>
      </c>
      <c r="E48" s="180">
        <v>0.04</v>
      </c>
      <c r="F48" s="179" t="s">
        <v>187</v>
      </c>
    </row>
    <row r="49" spans="1:6">
      <c r="A49" s="148" t="s">
        <v>237</v>
      </c>
      <c r="B49" s="178">
        <v>4756.5816000000004</v>
      </c>
      <c r="C49" s="180">
        <v>1</v>
      </c>
      <c r="D49" s="178">
        <v>4756.5816000000004</v>
      </c>
      <c r="E49" s="180">
        <v>0.05</v>
      </c>
      <c r="F49" s="179" t="s">
        <v>238</v>
      </c>
    </row>
    <row r="50" spans="1:6">
      <c r="A50" s="148" t="s">
        <v>160</v>
      </c>
      <c r="B50" s="178">
        <v>5100.0039999999999</v>
      </c>
      <c r="C50" s="180">
        <v>0.9</v>
      </c>
      <c r="D50" s="178">
        <v>4590.0036</v>
      </c>
      <c r="E50" s="180">
        <v>0.05</v>
      </c>
      <c r="F50" s="179" t="s">
        <v>188</v>
      </c>
    </row>
    <row r="51" spans="1:6">
      <c r="A51" s="148" t="s">
        <v>161</v>
      </c>
      <c r="B51" s="178">
        <v>5385.5276000000003</v>
      </c>
      <c r="C51" s="180">
        <v>1</v>
      </c>
      <c r="D51" s="178">
        <v>5385.5276000000003</v>
      </c>
      <c r="E51" s="180">
        <v>0.05</v>
      </c>
      <c r="F51" s="179" t="s">
        <v>189</v>
      </c>
    </row>
    <row r="52" spans="1:6">
      <c r="A52" s="168" t="s">
        <v>162</v>
      </c>
      <c r="B52" s="169">
        <v>12650.973900000001</v>
      </c>
      <c r="C52" s="172">
        <v>0.9</v>
      </c>
      <c r="D52" s="169">
        <v>9716.1812000000009</v>
      </c>
      <c r="E52" s="172">
        <v>0.1</v>
      </c>
      <c r="F52" s="170" t="s">
        <v>190</v>
      </c>
    </row>
    <row r="53" spans="1:6">
      <c r="A53" s="174" t="s">
        <v>258</v>
      </c>
      <c r="B53" s="175">
        <v>58926.3</v>
      </c>
      <c r="C53" s="177"/>
      <c r="D53" s="175">
        <v>52964.99</v>
      </c>
      <c r="E53" s="176">
        <v>0.53</v>
      </c>
      <c r="F53" s="173"/>
    </row>
    <row r="55" spans="1:6">
      <c r="A55" s="165" t="s">
        <v>201</v>
      </c>
      <c r="B55" s="166">
        <v>618.65340000000003</v>
      </c>
      <c r="C55" s="171">
        <v>0.8</v>
      </c>
      <c r="D55" s="166">
        <v>494.92270000000002</v>
      </c>
      <c r="E55" s="171">
        <v>0</v>
      </c>
      <c r="F55" s="167" t="s">
        <v>206</v>
      </c>
    </row>
    <row r="56" spans="1:6">
      <c r="A56" s="168" t="s">
        <v>202</v>
      </c>
      <c r="B56" s="169">
        <v>1279.8802000000001</v>
      </c>
      <c r="C56" s="172">
        <v>0.8</v>
      </c>
      <c r="D56" s="169">
        <v>1023.9041999999999</v>
      </c>
      <c r="E56" s="172">
        <v>0.01</v>
      </c>
      <c r="F56" s="170" t="s">
        <v>207</v>
      </c>
    </row>
    <row r="57" spans="1:6">
      <c r="A57" s="174" t="s">
        <v>259</v>
      </c>
      <c r="B57" s="175">
        <v>1898.53</v>
      </c>
      <c r="C57" s="177"/>
      <c r="D57" s="175">
        <v>1518.83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239</v>
      </c>
      <c r="B59" s="194">
        <v>129377.19028845501</v>
      </c>
      <c r="C59" s="195"/>
      <c r="D59" s="194">
        <v>100697.46970972601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G5619" s="108" t="e">
        <f>G5618*#REF!/#REF!</f>
        <v>#REF!</v>
      </c>
      <c r="H5619" s="108">
        <f t="shared" si="129"/>
        <v>0</v>
      </c>
      <c r="I5619" s="108">
        <f t="shared" si="130"/>
        <v>0</v>
      </c>
      <c r="J5619" s="108">
        <f t="shared" si="131"/>
        <v>0</v>
      </c>
    </row>
    <row r="5620" spans="1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1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1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G5619" s="108" t="e">
        <f>G5618*#REF!/#REF!</f>
        <v>#REF!</v>
      </c>
      <c r="H5619" s="108">
        <f t="shared" si="129"/>
        <v>0</v>
      </c>
      <c r="I5619" s="108">
        <f t="shared" si="130"/>
        <v>0</v>
      </c>
      <c r="J5619" s="108">
        <f t="shared" si="131"/>
        <v>0</v>
      </c>
    </row>
    <row r="5620" spans="1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1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1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1.30675162323122E-2</v>
      </c>
      <c r="E31" s="42"/>
      <c r="F31" s="43"/>
      <c r="G31" s="41">
        <f>Indices!F17</f>
        <v>9.9909505508302097E-3</v>
      </c>
      <c r="H31" s="42"/>
      <c r="I31" s="42"/>
      <c r="J31" s="41">
        <f>Indices!J17</f>
        <v>1.15237612141017E-2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1.3067598934545E-2</v>
      </c>
      <c r="E32" s="42"/>
      <c r="F32" s="39"/>
      <c r="G32" s="41">
        <f>Indices!F26</f>
        <v>9.9910967034972896E-3</v>
      </c>
      <c r="H32" s="42"/>
      <c r="I32" s="42"/>
      <c r="J32" s="41">
        <f>Indices!J26</f>
        <v>1.1523653067535999E-2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2024-12-05T08:40:17Z</dcterms:modified>
</cp:coreProperties>
</file>