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B65AD221-A1C8-4BA3-972C-D96557FA9B7D}" xr6:coauthVersionLast="47" xr6:coauthVersionMax="47" xr10:uidLastSave="{00000000-0000-0000-0000-000000000000}"/>
  <bookViews>
    <workbookView xWindow="-110" yWindow="-110" windowWidth="19420" windowHeight="1150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<sst xmlns="http://schemas.openxmlformats.org/spreadsheetml/2006/main" count="412" uniqueCount="260">
  <si>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</si>
  <si>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</si>
  <si>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</si>
  <si>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</si>
  <si>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</si>
  <si>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</si>
  <si>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</si>
  <si>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</si>
  <si>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</si>
  <si>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</si>
  <si>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</si>
  <si>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</si>
  <si>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</si>
  <si>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</si>
  <si>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</si>
  <si>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</si>
  <si>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</si>
  <si>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</si>
  <si>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</si>
  <si>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</si>
  <si>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</si>
  <si>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</si>
  <si>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</si>
  <si>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</si>
  <si>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</si>
  <si>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</si>
  <si>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</si>
  <si>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</si>
  <si>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</si>
  <si>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</si>
  <si>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</si>
  <si>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</si>
  <si>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</si>
  <si>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</si>
  <si>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</si>
  <si>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</si>
  <si>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</si>
  <si>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</si>
  <si>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</si>
  <si>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</si>
  <si>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</si>
  <si>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</si>
  <si>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</si>
  <si>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</si>
  <si>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</si>
  <si>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</si>
  <si>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</si>
  <si>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</si>
  <si>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</si>
  <si>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</si>
  <si>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</si>
  <si>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</si>
  <si>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</si>
  <si>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</si>
  <si>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</si>
  <si>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</si>
  <si>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05-12-2024</t>
  </si>
  <si>
    <t>06/12/2024</t>
  </si>
  <si>
    <t>Variation par rapport au 05/12/2024</t>
  </si>
  <si>
    <t>AU 06/12/2024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</si>
  <si>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</si>
  <si>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</si>
  <si>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</si>
  <si>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</si>
  <si>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</si>
  <si>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</si>
  <si>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</si>
  <si>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</si>
  <si>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</si>
  <si>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</si>
  <si>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</si>
  <si>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</si>
  <si>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</si>
  <si>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</si>
  <si>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</si>
  <si>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</si>
  <si>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</si>
  <si>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</si>
  <si>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</si>
  <si>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</si>
  <si>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</si>
  <si>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</si>
  <si>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</si>
  <si>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</si>
  <si>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</si>
  <si>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</si>
  <si>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</si>
  <si>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</si>
  <si>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</si>
  <si>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</si>
  <si>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</si>
  <si>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</si>
  <si>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</si>
  <si>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</si>
  <si>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</si>
  <si>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</si>
  <si>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</si>
  <si>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</si>
  <si>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</si>
  <si>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</si>
  <si>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</si>
  <si>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</si>
  <si>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</si>
  <si>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</si>
  <si>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</si>
  <si>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</si>
  <si>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</si>
  <si>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</si>
  <si>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</si>
  <si>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</si>
  <si>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</si>
  <si>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</si>
  <si>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</si>
  <si>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</si>
  <si>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</si>
  <si>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</si>
  <si>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</si>
  <si>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</si>
  <si>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</si>
  <si>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</si>
  <si>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</si>
  <si>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</si>
  <si>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</si>
  <si>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</si>
  <si>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</si>
  <si>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</si>
  <si>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</si>
  <si>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</si>
  <si>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</si>
  <si>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</si>
  <si>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</si>
  <si>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</si>
  <si>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</si>
  <si>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</si>
  <si>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</si>
  <si>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</si>
  <si>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</si>
  <si>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</si>
  <si>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Impact Hlth REIT Rg</t>
  </si>
  <si>
    <t>MOUNTVIEW ESTATES</t>
  </si>
  <si>
    <t>CUSTODIAN REIT</t>
  </si>
  <si>
    <t>WAREHOUSE REIT PLC</t>
  </si>
  <si>
    <t>PICTON PROPERTY INCOME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</si>
  <si>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</si>
  <si>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</si>
  <si>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</si>
  <si>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</si>
  <si>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</si>
  <si>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</si>
  <si>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</si>
  <si>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PRIMARY HEALTH PROPERTIES</t>
  </si>
  <si>
    <t>ASSURA</t>
  </si>
  <si>
    <t>SIRIUS REAL ESTATE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</si>
  <si>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</si>
  <si>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</si>
  <si>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</si>
  <si>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</si>
  <si>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</si>
  <si>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</si>
  <si>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</si>
  <si>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</si>
  <si>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</si>
  <si>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</si>
  <si>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</si>
  <si>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</si>
  <si>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GB00BYXVMJ03</t>
  </si>
  <si>
    <t>GB0006081037</t>
  </si>
  <si>
    <t>GB00BJFLFT45</t>
  </si>
  <si>
    <t>GB00BD2NCM38</t>
  </si>
  <si>
    <t>GB00B0LCW208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</si>
  <si>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</si>
  <si>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</si>
  <si>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</si>
  <si>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</si>
  <si>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</si>
  <si>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</si>
  <si>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</si>
  <si>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GB00BYRJ5J14</t>
  </si>
  <si>
    <t>GB00BVGBWW93</t>
  </si>
  <si>
    <t>GG00B1W3VF54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</si>
  <si>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</si>
  <si>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</si>
  <si>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</si>
  <si>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</si>
  <si>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</si>
  <si>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</si>
  <si>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</si>
  <si>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</si>
  <si>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</si>
  <si>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</si>
  <si>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</si>
  <si>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</si>
  <si>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</si>
  <si>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</si>
  <si>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</si>
  <si>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</si>
  <si>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</si>
  <si>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</si>
  <si>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</si>
  <si>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</si>
  <si>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</si>
  <si>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</si>
  <si>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</si>
  <si>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</si>
  <si>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</si>
  <si>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</si>
  <si>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</si>
  <si>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</si>
  <si>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</si>
  <si>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</si>
  <si>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</si>
  <si>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</si>
  <si>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</si>
  <si>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</si>
  <si>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</si>
  <si>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</si>
  <si>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</si>
  <si>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</si>
  <si>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</si>
  <si>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</si>
  <si>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KUNGSLEDEN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</si>
  <si>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</si>
  <si>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</si>
  <si>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</si>
  <si>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</si>
  <si>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</si>
  <si>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</si>
  <si>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</si>
  <si>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</si>
  <si>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</si>
  <si>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SE0000549412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</si>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</sst>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1139.2180000000001</v>
      </c>
      <c r="E12" s="14"/>
      <c r="F12" s="152">
        <v>1449.768</v>
      </c>
      <c r="G12" s="152">
        <v>1718.472</v>
      </c>
      <c r="H12" s="152">
        <v>1746.9269999999999</v>
      </c>
      <c r="I12" s="152">
        <v>1961.5219999999999</v>
      </c>
      <c r="J12" s="152">
        <v>1361.4839999999999</v>
      </c>
      <c r="K12" s="149">
        <v>1082.5930000000001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1143.1220000000001</v>
      </c>
      <c r="E14" s="17"/>
      <c r="F14" s="153">
        <v>1457.787</v>
      </c>
      <c r="G14" s="153">
        <v>1736.2829999999999</v>
      </c>
      <c r="H14" s="153">
        <v>1760.365</v>
      </c>
      <c r="I14" s="153">
        <v>1983.9280000000001</v>
      </c>
      <c r="J14" s="153">
        <v>1372.154</v>
      </c>
      <c r="K14" s="150">
        <v>1089.9680000000001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3.4269121449976799E-3</v>
      </c>
      <c r="E16" s="21"/>
      <c r="F16" s="154">
        <v>5.5312298243581602E-3</v>
      </c>
      <c r="G16" s="154">
        <v>1.03644400374285E-2</v>
      </c>
      <c r="H16" s="154">
        <v>7.6923649356843704E-3</v>
      </c>
      <c r="I16" s="154">
        <v>1.1422762528281699E-2</v>
      </c>
      <c r="J16" s="154">
        <v>7.8370366453077694E-3</v>
      </c>
      <c r="K16" s="151">
        <v>6.8123477613470903E-3</v>
      </c>
    </row>
    <row r="17" spans="1:11" s="8" customFormat="1" ht="14.5">
      <c r="A17" s="145" t="s">
        <v>58</v>
      </c>
      <c r="B17" s="121"/>
      <c r="C17" s="22"/>
      <c r="D17" s="151">
        <v>3.4269121449976799E-3</v>
      </c>
      <c r="E17" s="21"/>
      <c r="F17" s="154">
        <v>5.5312298243581602E-3</v>
      </c>
      <c r="G17" s="154">
        <v>1.03644400374285E-2</v>
      </c>
      <c r="H17" s="154">
        <v>7.6923649356843704E-3</v>
      </c>
      <c r="I17" s="154">
        <v>1.1422762528281699E-2</v>
      </c>
      <c r="J17" s="154">
        <v>7.8370366453077694E-3</v>
      </c>
      <c r="K17" s="151">
        <v>6.8123477613470903E-3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1">
        <v>4.1090479999999997E-4</v>
      </c>
      <c r="E19" s="26"/>
      <c r="F19" s="154">
        <v>4.8664919999999998E-4</v>
      </c>
      <c r="G19" s="154">
        <v>1.8737850000000002E-4</v>
      </c>
      <c r="H19" s="154">
        <v>5.2082290000000009E-4</v>
      </c>
      <c r="I19" s="154">
        <v>1.6788129999999998E-4</v>
      </c>
      <c r="J19" s="154">
        <v>7.6182129999999998E-4</v>
      </c>
      <c r="K19" s="151">
        <v>1.1502819999999999E-3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2762.6619999999998</v>
      </c>
      <c r="E22" s="29"/>
      <c r="F22" s="152">
        <v>2938.837</v>
      </c>
      <c r="G22" s="152">
        <v>3217.5520000000001</v>
      </c>
      <c r="H22" s="152">
        <v>3738.761</v>
      </c>
      <c r="I22" s="152">
        <v>3746.1610000000001</v>
      </c>
      <c r="J22" s="152">
        <v>2972.0770000000002</v>
      </c>
      <c r="K22" s="149">
        <v>2222.721</v>
      </c>
    </row>
    <row r="23" spans="1:11" s="32" customFormat="1" ht="15.75" customHeight="1">
      <c r="A23" s="145" t="s">
        <v>58</v>
      </c>
      <c r="B23" s="121"/>
      <c r="C23" s="22"/>
      <c r="D23" s="151">
        <v>3.4272522488163499E-3</v>
      </c>
      <c r="E23" s="31"/>
      <c r="F23" s="154">
        <v>5.5308977538361904E-3</v>
      </c>
      <c r="G23" s="154">
        <v>1.0364428712915401E-2</v>
      </c>
      <c r="H23" s="154">
        <v>7.6930789511560098E-3</v>
      </c>
      <c r="I23" s="154">
        <v>1.1422426477933701E-2</v>
      </c>
      <c r="J23" s="154">
        <v>7.8369842175189906E-3</v>
      </c>
      <c r="K23" s="151">
        <v>6.8116663488371199E-3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3207.0239999999999</v>
      </c>
      <c r="E25" s="29"/>
      <c r="F25" s="152">
        <v>3523.645</v>
      </c>
      <c r="G25" s="152">
        <v>3554.634</v>
      </c>
      <c r="H25" s="152">
        <v>4693.9620000000004</v>
      </c>
      <c r="I25" s="152">
        <v>4207.5749999999998</v>
      </c>
      <c r="J25" s="152">
        <v>3565.614</v>
      </c>
      <c r="K25" s="149">
        <v>2554.538</v>
      </c>
    </row>
    <row r="26" spans="1:11" s="32" customFormat="1" ht="15.75" customHeight="1">
      <c r="A26" s="145" t="s">
        <v>58</v>
      </c>
      <c r="B26" s="121"/>
      <c r="C26" s="22"/>
      <c r="D26" s="151">
        <v>3.4273341948079E-3</v>
      </c>
      <c r="E26" s="31"/>
      <c r="F26" s="154">
        <v>5.5309775550522701E-3</v>
      </c>
      <c r="G26" s="154">
        <v>1.03644792605246E-2</v>
      </c>
      <c r="H26" s="154">
        <v>7.6927898932792598E-3</v>
      </c>
      <c r="I26" s="154">
        <v>1.1422682771578201E-2</v>
      </c>
      <c r="J26" s="154">
        <v>7.8371638212300105E-3</v>
      </c>
      <c r="K26" s="151">
        <v>6.8116921633811804E-3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2003.297</v>
      </c>
      <c r="E12" s="152">
        <v>855.30259999999998</v>
      </c>
      <c r="F12" s="152">
        <v>1007.248</v>
      </c>
      <c r="G12" s="152">
        <v>101.0151</v>
      </c>
      <c r="H12" s="152">
        <v>395.70620000000002</v>
      </c>
      <c r="I12" s="152">
        <v>1556.29</v>
      </c>
      <c r="J12" s="152">
        <v>848.40899999999999</v>
      </c>
      <c r="K12" s="152">
        <v>872.92669999999998</v>
      </c>
      <c r="L12" s="152">
        <v>1099.0309999999999</v>
      </c>
      <c r="M12" s="152">
        <v>6151.9989999999998</v>
      </c>
      <c r="N12" s="152">
        <v>7343.4440000000004</v>
      </c>
      <c r="O12" s="152">
        <v>3964.5329999999999</v>
      </c>
      <c r="P12" s="152">
        <v>2721.8330000000001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3">
        <v>2025.106</v>
      </c>
      <c r="E14" s="153">
        <v>859.45039999999995</v>
      </c>
      <c r="F14" s="153">
        <v>1007.996</v>
      </c>
      <c r="G14" s="153">
        <v>102.11920000000001</v>
      </c>
      <c r="H14" s="153">
        <v>396.61430000000001</v>
      </c>
      <c r="I14" s="153">
        <v>1571.625</v>
      </c>
      <c r="J14" s="153">
        <v>850.48820000000001</v>
      </c>
      <c r="K14" s="153">
        <v>872.43550000000005</v>
      </c>
      <c r="L14" s="153">
        <v>1098.546</v>
      </c>
      <c r="M14" s="153">
        <v>6214.66</v>
      </c>
      <c r="N14" s="153">
        <v>7446.3069999999998</v>
      </c>
      <c r="O14" s="153">
        <v>3988.3029999999999</v>
      </c>
      <c r="P14" s="153">
        <v>2738.152</v>
      </c>
      <c r="Q14" s="157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4">
        <v>1.0886553516527901E-2</v>
      </c>
      <c r="E16" s="154">
        <v>4.8495117400555498E-3</v>
      </c>
      <c r="F16" s="154">
        <v>7.4261750829984795E-4</v>
      </c>
      <c r="G16" s="154">
        <v>1.09300490718716E-2</v>
      </c>
      <c r="H16" s="154">
        <v>2.2948844369887799E-3</v>
      </c>
      <c r="I16" s="154">
        <v>9.8535619968000993E-3</v>
      </c>
      <c r="J16" s="154">
        <v>2.45070478978882E-3</v>
      </c>
      <c r="K16" s="154">
        <v>-5.6270474943653803E-4</v>
      </c>
      <c r="L16" s="154">
        <v>-4.4129783418289702E-4</v>
      </c>
      <c r="M16" s="154">
        <v>1.0185469796077699E-2</v>
      </c>
      <c r="N16" s="154">
        <v>1.4007460259790799E-2</v>
      </c>
      <c r="O16" s="154">
        <v>5.9956620363608203E-3</v>
      </c>
      <c r="P16" s="154">
        <v>5.9955919411660598E-3</v>
      </c>
      <c r="Q16" s="158">
        <v>0</v>
      </c>
    </row>
    <row r="17" spans="1:17" s="8" customFormat="1" ht="14.5">
      <c r="A17" s="145" t="s">
        <v>58</v>
      </c>
      <c r="B17" s="121"/>
      <c r="C17" s="21"/>
      <c r="D17" s="154">
        <v>1.0886553516527901E-2</v>
      </c>
      <c r="E17" s="154">
        <v>4.8495117400555498E-3</v>
      </c>
      <c r="F17" s="154">
        <v>7.4261750829984795E-4</v>
      </c>
      <c r="G17" s="154">
        <v>1.09300490718716E-2</v>
      </c>
      <c r="H17" s="154">
        <v>2.2948844369887799E-3</v>
      </c>
      <c r="I17" s="154">
        <v>9.8535619968000993E-3</v>
      </c>
      <c r="J17" s="154">
        <v>2.45070478978882E-3</v>
      </c>
      <c r="K17" s="154">
        <v>-5.6270474943653803E-4</v>
      </c>
      <c r="L17" s="154">
        <v>-4.4129783418289702E-4</v>
      </c>
      <c r="M17" s="154">
        <v>1.0185469796077699E-2</v>
      </c>
      <c r="N17" s="154">
        <v>1.4007460259790799E-2</v>
      </c>
      <c r="O17" s="154">
        <v>5.9956620363608203E-3</v>
      </c>
      <c r="P17" s="154">
        <v>5.9955919411660598E-3</v>
      </c>
      <c r="Q17" s="158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5">
        <v>0</v>
      </c>
      <c r="E19" s="155">
        <v>0</v>
      </c>
      <c r="F19" s="154">
        <v>1.424282E-3</v>
      </c>
      <c r="G19" s="154">
        <v>6.66162E-3</v>
      </c>
      <c r="H19" s="155">
        <v>0</v>
      </c>
      <c r="I19" s="155">
        <v>0</v>
      </c>
      <c r="J19" s="155">
        <v>0</v>
      </c>
      <c r="K19" s="154">
        <v>4.3054740000000001E-4</v>
      </c>
      <c r="L19" s="154">
        <v>4.3054740000000001E-4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3745.1280000000002</v>
      </c>
      <c r="E22" s="152">
        <v>1296.778</v>
      </c>
      <c r="F22" s="152">
        <v>2683.7179999999998</v>
      </c>
      <c r="G22" s="152">
        <v>150.28899999999999</v>
      </c>
      <c r="H22" s="152">
        <v>1042.009</v>
      </c>
      <c r="I22" s="152">
        <v>3762.3530000000001</v>
      </c>
      <c r="J22" s="152">
        <v>2612.67</v>
      </c>
      <c r="K22" s="152">
        <v>1601.538</v>
      </c>
      <c r="L22" s="152">
        <v>2011.4079999999999</v>
      </c>
      <c r="M22" s="152">
        <v>12082.47</v>
      </c>
      <c r="N22" s="152">
        <v>12502.78</v>
      </c>
      <c r="O22" s="152">
        <v>8749.3080000000009</v>
      </c>
      <c r="P22" s="152">
        <v>5569.326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1.0886429374248999E-2</v>
      </c>
      <c r="E23" s="154">
        <v>4.8499867107729697E-3</v>
      </c>
      <c r="F23" s="154">
        <v>7.4280519337155404E-4</v>
      </c>
      <c r="G23" s="154">
        <v>1.0930689339719199E-2</v>
      </c>
      <c r="H23" s="154">
        <v>2.29506272947022E-3</v>
      </c>
      <c r="I23" s="154">
        <v>9.8533326998855308E-3</v>
      </c>
      <c r="J23" s="154">
        <v>2.4506164526263401E-3</v>
      </c>
      <c r="K23" s="154">
        <v>-5.6226789288083001E-4</v>
      </c>
      <c r="L23" s="154">
        <v>-4.4178369296388198E-4</v>
      </c>
      <c r="M23" s="154">
        <v>1.01850651929452E-2</v>
      </c>
      <c r="N23" s="154">
        <v>1.4007219748144201E-2</v>
      </c>
      <c r="O23" s="154">
        <v>5.9956332886943499E-3</v>
      </c>
      <c r="P23" s="154">
        <v>5.9957013315974396E-3</v>
      </c>
      <c r="Q23" s="161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4189.6049999999996</v>
      </c>
      <c r="E25" s="152">
        <v>1487.67</v>
      </c>
      <c r="F25" s="152">
        <v>3369.7469999999998</v>
      </c>
      <c r="G25" s="152">
        <v>159.6951</v>
      </c>
      <c r="H25" s="152">
        <v>1407.9780000000001</v>
      </c>
      <c r="I25" s="152">
        <v>4784.4430000000002</v>
      </c>
      <c r="J25" s="152">
        <v>3178.223</v>
      </c>
      <c r="K25" s="152">
        <v>1724.8309999999999</v>
      </c>
      <c r="L25" s="152">
        <v>2148.8139999999999</v>
      </c>
      <c r="M25" s="152">
        <v>18091.78</v>
      </c>
      <c r="N25" s="152">
        <v>13727.19</v>
      </c>
      <c r="O25" s="152">
        <v>9960.9570000000003</v>
      </c>
      <c r="P25" s="152">
        <v>5965.2209999999995</v>
      </c>
      <c r="Q25" s="160">
        <v>0</v>
      </c>
    </row>
    <row r="26" spans="1:17" s="32" customFormat="1" ht="15.75" customHeight="1">
      <c r="A26" s="145" t="s">
        <v>58</v>
      </c>
      <c r="B26" s="121"/>
      <c r="C26" s="31"/>
      <c r="D26" s="154">
        <v>1.08865128269222E-2</v>
      </c>
      <c r="E26" s="154">
        <v>4.8497456923046701E-3</v>
      </c>
      <c r="F26" s="154">
        <v>7.4274347641956095E-4</v>
      </c>
      <c r="G26" s="154">
        <v>1.09300271889647E-2</v>
      </c>
      <c r="H26" s="154">
        <v>2.2950637620537998E-3</v>
      </c>
      <c r="I26" s="154">
        <v>9.8533906318598596E-3</v>
      </c>
      <c r="J26" s="154">
        <v>2.45075388280469E-3</v>
      </c>
      <c r="K26" s="154">
        <v>-5.6263696530656205E-4</v>
      </c>
      <c r="L26" s="154">
        <v>-4.41908972333871E-4</v>
      </c>
      <c r="M26" s="154">
        <v>1.01851712260119E-2</v>
      </c>
      <c r="N26" s="154">
        <v>1.4007694148724201E-2</v>
      </c>
      <c r="O26" s="154">
        <v>5.9956021209117702E-3</v>
      </c>
      <c r="P26" s="154">
        <v>5.9957825632059904E-3</v>
      </c>
      <c r="Q26" s="161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4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4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2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5" t="s">
        <v>60</v>
      </c>
      <c r="B7" s="166">
        <v>2082.819</v>
      </c>
      <c r="C7" s="171">
        <v>0.44900630129399999</v>
      </c>
      <c r="D7" s="171">
        <v>1.6848727024000001E-2</v>
      </c>
      <c r="E7" s="171">
        <v>1.1541553863000001E-2</v>
      </c>
      <c r="F7" s="171">
        <v>8.4825994930000006E-3</v>
      </c>
      <c r="G7" s="167" t="s">
        <v>62</v>
      </c>
    </row>
    <row r="8" spans="1:7">
      <c r="A8" s="168" t="s">
        <v>61</v>
      </c>
      <c r="B8" s="169">
        <v>2555.9140000000002</v>
      </c>
      <c r="C8" s="172">
        <v>0.55099434543500003</v>
      </c>
      <c r="D8" s="172">
        <v>2.0675775131999998E-2</v>
      </c>
      <c r="E8" s="172">
        <v>1.4163121759999999E-2</v>
      </c>
      <c r="F8" s="172">
        <v>1.0409351365E-2</v>
      </c>
      <c r="G8" s="170" t="s">
        <v>63</v>
      </c>
    </row>
    <row r="9" spans="1:7" ht="13">
      <c r="A9" s="174" t="s">
        <v>240</v>
      </c>
      <c r="B9" s="175">
        <v>4638.7299999999996</v>
      </c>
      <c r="C9" s="176">
        <v>1</v>
      </c>
      <c r="D9" s="177"/>
      <c r="E9" s="177"/>
      <c r="F9" s="177"/>
      <c r="G9" s="164"/>
    </row>
    <row r="11" spans="1:7">
      <c r="A11" s="165" t="s">
        <v>64</v>
      </c>
      <c r="B11" s="166">
        <v>307.70269999999999</v>
      </c>
      <c r="C11" s="171">
        <v>1.5802502802999999E-2</v>
      </c>
      <c r="D11" s="171">
        <v>2.4891259380000002E-3</v>
      </c>
      <c r="E11" s="171">
        <v>1.705077247E-3</v>
      </c>
      <c r="F11" s="171">
        <v>1.2531663900000002E-3</v>
      </c>
      <c r="G11" s="167" t="s">
        <v>76</v>
      </c>
    </row>
    <row r="12" spans="1:7">
      <c r="A12" s="148" t="s">
        <v>65</v>
      </c>
      <c r="B12" s="178">
        <v>321.58620000000002</v>
      </c>
      <c r="C12" s="180">
        <v>1.6515509376E-2</v>
      </c>
      <c r="D12" s="180">
        <v>2.6014349299999999E-3</v>
      </c>
      <c r="E12" s="180">
        <v>1.782010078E-3</v>
      </c>
      <c r="F12" s="180">
        <v>1.309709071E-3</v>
      </c>
      <c r="G12" s="179" t="s">
        <v>77</v>
      </c>
    </row>
    <row r="13" spans="1:7">
      <c r="A13" s="148" t="s">
        <v>66</v>
      </c>
      <c r="B13" s="178">
        <v>394.63979999999998</v>
      </c>
      <c r="C13" s="180">
        <v>2.0267279245999997E-2</v>
      </c>
      <c r="D13" s="180">
        <v>3.1923937040000002E-3</v>
      </c>
      <c r="E13" s="180">
        <v>2.186823007E-3</v>
      </c>
      <c r="F13" s="180">
        <v>1.60723105E-3</v>
      </c>
      <c r="G13" s="179" t="s">
        <v>78</v>
      </c>
    </row>
    <row r="14" spans="1:7">
      <c r="A14" s="148" t="s">
        <v>67</v>
      </c>
      <c r="B14" s="178">
        <v>404.31299999999999</v>
      </c>
      <c r="C14" s="180">
        <v>2.0764059970000002E-2</v>
      </c>
      <c r="D14" s="180">
        <v>3.2706439539999998E-3</v>
      </c>
      <c r="E14" s="180">
        <v>2.2404252439999998E-3</v>
      </c>
      <c r="F14" s="180">
        <v>1.646626639E-3</v>
      </c>
      <c r="G14" s="179" t="s">
        <v>79</v>
      </c>
    </row>
    <row r="15" spans="1:7">
      <c r="A15" s="148" t="s">
        <v>68</v>
      </c>
      <c r="B15" s="178">
        <v>445.34550000000002</v>
      </c>
      <c r="C15" s="180">
        <v>2.2871341433999999E-2</v>
      </c>
      <c r="D15" s="180">
        <v>3.6025716880000004E-3</v>
      </c>
      <c r="E15" s="180">
        <v>2.4677992069999997E-3</v>
      </c>
      <c r="F15" s="180">
        <v>1.8137377820000001E-3</v>
      </c>
      <c r="G15" s="179" t="s">
        <v>80</v>
      </c>
    </row>
    <row r="16" spans="1:7">
      <c r="A16" s="148" t="s">
        <v>69</v>
      </c>
      <c r="B16" s="178">
        <v>869.20349999999996</v>
      </c>
      <c r="C16" s="180">
        <v>4.4639162232999997E-2</v>
      </c>
      <c r="D16" s="180">
        <v>7.0313226929999998E-3</v>
      </c>
      <c r="E16" s="180">
        <v>4.8165294310000004E-3</v>
      </c>
      <c r="F16" s="180">
        <v>3.5399644270000001E-3</v>
      </c>
      <c r="G16" s="179" t="s">
        <v>81</v>
      </c>
    </row>
    <row r="17" spans="1:7">
      <c r="A17" s="148" t="s">
        <v>70</v>
      </c>
      <c r="B17" s="178">
        <v>1280.9146000000001</v>
      </c>
      <c r="C17" s="180">
        <v>6.5783161982999994E-2</v>
      </c>
      <c r="D17" s="180">
        <v>1.0361812733999999E-2</v>
      </c>
      <c r="E17" s="180">
        <v>7.0979498700000001E-3</v>
      </c>
      <c r="F17" s="180">
        <v>5.2167209619999998E-3</v>
      </c>
      <c r="G17" s="179" t="s">
        <v>82</v>
      </c>
    </row>
    <row r="18" spans="1:7">
      <c r="A18" s="148" t="s">
        <v>71</v>
      </c>
      <c r="B18" s="178">
        <v>1501.2157</v>
      </c>
      <c r="C18" s="180">
        <v>7.7097033295000006E-2</v>
      </c>
      <c r="D18" s="180">
        <v>1.2143913386E-2</v>
      </c>
      <c r="E18" s="180">
        <v>8.3187074159999999E-3</v>
      </c>
      <c r="F18" s="180">
        <v>6.1139309450000002E-3</v>
      </c>
      <c r="G18" s="179" t="s">
        <v>83</v>
      </c>
    </row>
    <row r="19" spans="1:7">
      <c r="A19" s="148" t="s">
        <v>72</v>
      </c>
      <c r="B19" s="178">
        <v>2146.7217999999998</v>
      </c>
      <c r="C19" s="180">
        <v>0.110247902476</v>
      </c>
      <c r="D19" s="180">
        <v>1.7365661445E-2</v>
      </c>
      <c r="E19" s="180">
        <v>1.1895659337E-2</v>
      </c>
      <c r="F19" s="180">
        <v>8.7428534370000005E-3</v>
      </c>
      <c r="G19" s="179" t="s">
        <v>84</v>
      </c>
    </row>
    <row r="20" spans="1:7">
      <c r="A20" s="148" t="s">
        <v>73</v>
      </c>
      <c r="B20" s="178">
        <v>2705.6017999999999</v>
      </c>
      <c r="C20" s="180">
        <v>0.13894996705500001</v>
      </c>
      <c r="D20" s="180">
        <v>2.1886657537E-2</v>
      </c>
      <c r="E20" s="180">
        <v>1.4992588845999999E-2</v>
      </c>
      <c r="F20" s="180">
        <v>1.1018977865E-2</v>
      </c>
      <c r="G20" s="179" t="s">
        <v>85</v>
      </c>
    </row>
    <row r="21" spans="1:7">
      <c r="A21" s="148" t="s">
        <v>74</v>
      </c>
      <c r="B21" s="178">
        <v>4520.6845999999996</v>
      </c>
      <c r="C21" s="180">
        <v>0.232166084542</v>
      </c>
      <c r="D21" s="180">
        <v>3.6569563072000003E-2</v>
      </c>
      <c r="E21" s="180">
        <v>2.5050532385000001E-2</v>
      </c>
      <c r="F21" s="180">
        <v>1.8411180663000001E-2</v>
      </c>
      <c r="G21" s="179" t="s">
        <v>86</v>
      </c>
    </row>
    <row r="22" spans="1:7">
      <c r="A22" s="168" t="s">
        <v>75</v>
      </c>
      <c r="B22" s="169">
        <v>4573.8432000000003</v>
      </c>
      <c r="C22" s="172">
        <v>0.23489611884299999</v>
      </c>
      <c r="D22" s="172">
        <v>3.6999583510999995E-2</v>
      </c>
      <c r="E22" s="172">
        <v>2.5345100873000001E-2</v>
      </c>
      <c r="F22" s="172">
        <v>1.8627677206000001E-2</v>
      </c>
      <c r="G22" s="170" t="s">
        <v>87</v>
      </c>
    </row>
    <row r="23" spans="1:7" ht="13">
      <c r="A23" s="174" t="s">
        <v>241</v>
      </c>
      <c r="B23" s="175">
        <v>19471.77</v>
      </c>
      <c r="C23" s="176">
        <v>1</v>
      </c>
      <c r="D23" s="177"/>
      <c r="E23" s="177"/>
      <c r="F23" s="177"/>
      <c r="G23" s="164"/>
    </row>
    <row r="25" spans="1:7">
      <c r="A25" s="165" t="s">
        <v>88</v>
      </c>
      <c r="B25" s="166">
        <v>1212.2</v>
      </c>
      <c r="C25" s="171">
        <v>5.8023375924999995E-2</v>
      </c>
      <c r="D25" s="181"/>
      <c r="E25" s="171">
        <v>6.7171807019999995E-3</v>
      </c>
      <c r="F25" s="171">
        <v>4.9368702249999999E-3</v>
      </c>
      <c r="G25" s="167" t="s">
        <v>94</v>
      </c>
    </row>
    <row r="26" spans="1:7">
      <c r="A26" s="148" t="s">
        <v>89</v>
      </c>
      <c r="B26" s="178">
        <v>1395.2</v>
      </c>
      <c r="C26" s="180">
        <v>6.6782885737000003E-2</v>
      </c>
      <c r="D26" s="163"/>
      <c r="E26" s="180">
        <v>7.7312411449999997E-3</v>
      </c>
      <c r="F26" s="180">
        <v>5.6821657630000003E-3</v>
      </c>
      <c r="G26" s="179" t="s">
        <v>95</v>
      </c>
    </row>
    <row r="27" spans="1:7">
      <c r="A27" s="148" t="s">
        <v>90</v>
      </c>
      <c r="B27" s="178">
        <v>2102.2620000000002</v>
      </c>
      <c r="C27" s="180">
        <v>0.10062723834199999</v>
      </c>
      <c r="D27" s="163"/>
      <c r="E27" s="180">
        <v>1.164929363E-2</v>
      </c>
      <c r="F27" s="180">
        <v>8.5617840899999999E-3</v>
      </c>
      <c r="G27" s="179" t="s">
        <v>96</v>
      </c>
    </row>
    <row r="28" spans="1:7">
      <c r="A28" s="148" t="s">
        <v>91</v>
      </c>
      <c r="B28" s="178">
        <v>2697.9929999999999</v>
      </c>
      <c r="C28" s="180">
        <v>0.12914260194800001</v>
      </c>
      <c r="D28" s="163"/>
      <c r="E28" s="180">
        <v>1.4950426097000001E-2</v>
      </c>
      <c r="F28" s="180">
        <v>1.0987989861000001E-2</v>
      </c>
      <c r="G28" s="179" t="s">
        <v>97</v>
      </c>
    </row>
    <row r="29" spans="1:7">
      <c r="A29" s="148" t="s">
        <v>92</v>
      </c>
      <c r="B29" s="178">
        <v>5907.7839999999997</v>
      </c>
      <c r="C29" s="180">
        <v>0.28278301593299998</v>
      </c>
      <c r="D29" s="163"/>
      <c r="E29" s="180">
        <v>3.2736885562000002E-2</v>
      </c>
      <c r="F29" s="180">
        <v>2.4060355491999998E-2</v>
      </c>
      <c r="G29" s="179" t="s">
        <v>98</v>
      </c>
    </row>
    <row r="30" spans="1:7">
      <c r="A30" s="168" t="s">
        <v>93</v>
      </c>
      <c r="B30" s="169">
        <v>7576.14</v>
      </c>
      <c r="C30" s="172">
        <v>0.36264083425000004</v>
      </c>
      <c r="D30" s="182"/>
      <c r="E30" s="172">
        <v>4.1981769844999996E-2</v>
      </c>
      <c r="F30" s="172">
        <v>3.0854990916999999E-2</v>
      </c>
      <c r="G30" s="170" t="s">
        <v>99</v>
      </c>
    </row>
    <row r="31" spans="1:7" ht="13">
      <c r="A31" s="174" t="s">
        <v>242</v>
      </c>
      <c r="B31" s="175">
        <v>20891.580000000002</v>
      </c>
      <c r="C31" s="176">
        <v>1</v>
      </c>
      <c r="D31" s="177"/>
      <c r="E31" s="177"/>
      <c r="F31" s="177"/>
      <c r="G31" s="164"/>
    </row>
    <row r="33" spans="1:7">
      <c r="A33" s="165" t="s">
        <v>100</v>
      </c>
      <c r="B33" s="166">
        <v>526.29150000000004</v>
      </c>
      <c r="C33" s="171">
        <v>1.4710721279000001E-2</v>
      </c>
      <c r="D33" s="171">
        <v>4.2573751340000002E-3</v>
      </c>
      <c r="E33" s="171">
        <v>2.9163464009999999E-3</v>
      </c>
      <c r="F33" s="171">
        <v>2.1434027689999999E-3</v>
      </c>
      <c r="G33" s="167" t="s">
        <v>104</v>
      </c>
    </row>
    <row r="34" spans="1:7">
      <c r="A34" s="148" t="s">
        <v>101</v>
      </c>
      <c r="B34" s="178">
        <v>2720.0799000000002</v>
      </c>
      <c r="C34" s="180">
        <v>7.6030749622000002E-2</v>
      </c>
      <c r="D34" s="180">
        <v>2.2003776478E-2</v>
      </c>
      <c r="E34" s="180">
        <v>1.5072816543E-2</v>
      </c>
      <c r="F34" s="180">
        <v>1.1077942145999999E-2</v>
      </c>
      <c r="G34" s="179" t="s">
        <v>105</v>
      </c>
    </row>
    <row r="35" spans="1:7">
      <c r="A35" s="148" t="s">
        <v>102</v>
      </c>
      <c r="B35" s="178">
        <v>6469.9245000000001</v>
      </c>
      <c r="C35" s="180">
        <v>0.18084513242799999</v>
      </c>
      <c r="D35" s="180">
        <v>5.2337717185E-2</v>
      </c>
      <c r="E35" s="180">
        <v>3.5851882525000003E-2</v>
      </c>
      <c r="F35" s="180">
        <v>2.6349758806E-2</v>
      </c>
      <c r="G35" s="179" t="s">
        <v>106</v>
      </c>
    </row>
    <row r="36" spans="1:7">
      <c r="A36" s="168" t="s">
        <v>103</v>
      </c>
      <c r="B36" s="169">
        <v>26059.752100000002</v>
      </c>
      <c r="C36" s="172">
        <v>0.72841334076799991</v>
      </c>
      <c r="D36" s="172">
        <v>0.21080739586899999</v>
      </c>
      <c r="E36" s="172">
        <v>0.14440526638699999</v>
      </c>
      <c r="F36" s="172">
        <v>0.106132333132</v>
      </c>
      <c r="G36" s="170" t="s">
        <v>107</v>
      </c>
    </row>
    <row r="37" spans="1:7" ht="13">
      <c r="A37" s="174" t="s">
        <v>243</v>
      </c>
      <c r="B37" s="175">
        <v>35776.050000000003</v>
      </c>
      <c r="C37" s="176">
        <v>1</v>
      </c>
      <c r="D37" s="177"/>
      <c r="E37" s="177"/>
      <c r="F37" s="177"/>
      <c r="G37" s="164"/>
    </row>
    <row r="39" spans="1:7">
      <c r="A39" s="165" t="s">
        <v>108</v>
      </c>
      <c r="B39" s="166">
        <v>691.3039</v>
      </c>
      <c r="C39" s="171">
        <v>6.8781256343000002E-2</v>
      </c>
      <c r="D39" s="171">
        <v>5.5922241449999997E-3</v>
      </c>
      <c r="E39" s="171">
        <v>3.8307319059999998E-3</v>
      </c>
      <c r="F39" s="171">
        <v>2.8154410499999999E-3</v>
      </c>
      <c r="G39" s="167" t="s">
        <v>111</v>
      </c>
    </row>
    <row r="40" spans="1:7">
      <c r="A40" s="148" t="s">
        <v>109</v>
      </c>
      <c r="B40" s="178">
        <v>3434.7121999999999</v>
      </c>
      <c r="C40" s="180">
        <v>0.34173656519500001</v>
      </c>
      <c r="D40" s="180">
        <v>2.7784713057000001E-2</v>
      </c>
      <c r="E40" s="180">
        <v>1.9032818436E-2</v>
      </c>
      <c r="F40" s="180">
        <v>1.3988391679000001E-2</v>
      </c>
      <c r="G40" s="179" t="s">
        <v>112</v>
      </c>
    </row>
    <row r="41" spans="1:7">
      <c r="A41" s="168" t="s">
        <v>110</v>
      </c>
      <c r="B41" s="169">
        <v>5924.7487000000001</v>
      </c>
      <c r="C41" s="172">
        <v>0.58948265603799999</v>
      </c>
      <c r="D41" s="172">
        <v>4.7927579657000001E-2</v>
      </c>
      <c r="E41" s="172">
        <v>3.2830892290000004E-2</v>
      </c>
      <c r="F41" s="172">
        <v>2.4129446832000002E-2</v>
      </c>
      <c r="G41" s="170" t="s">
        <v>113</v>
      </c>
    </row>
    <row r="42" spans="1:7" ht="13">
      <c r="A42" s="174" t="s">
        <v>244</v>
      </c>
      <c r="B42" s="175">
        <v>10050.76</v>
      </c>
      <c r="C42" s="176">
        <v>1</v>
      </c>
      <c r="D42" s="177"/>
      <c r="E42" s="177"/>
      <c r="F42" s="177"/>
      <c r="G42" s="164"/>
    </row>
    <row r="44" spans="1:7">
      <c r="A44" s="183" t="s">
        <v>114</v>
      </c>
      <c r="B44" s="184">
        <v>643.42650000000003</v>
      </c>
      <c r="C44" s="186">
        <v>0.99999456040300005</v>
      </c>
      <c r="D44" s="186">
        <v>5.2049253720000003E-3</v>
      </c>
      <c r="E44" s="186">
        <v>3.5654282040000003E-3</v>
      </c>
      <c r="F44" s="186">
        <v>2.620453003E-3</v>
      </c>
      <c r="G44" s="185" t="s">
        <v>115</v>
      </c>
    </row>
    <row r="45" spans="1:7" ht="13">
      <c r="A45" s="174" t="s">
        <v>245</v>
      </c>
      <c r="B45" s="175">
        <v>643.42999999999995</v>
      </c>
      <c r="C45" s="176">
        <v>1</v>
      </c>
      <c r="D45" s="177"/>
      <c r="E45" s="177"/>
      <c r="F45" s="177"/>
      <c r="G45" s="164"/>
    </row>
    <row r="47" spans="1:7">
      <c r="A47" s="165" t="s">
        <v>116</v>
      </c>
      <c r="B47" s="166">
        <v>922.3528</v>
      </c>
      <c r="C47" s="171">
        <v>2.2232826047000002E-2</v>
      </c>
      <c r="D47" s="171">
        <v>7.4612679010000009E-3</v>
      </c>
      <c r="E47" s="171">
        <v>5.1110463860000004E-3</v>
      </c>
      <c r="F47" s="171">
        <v>3.7564230950000001E-3</v>
      </c>
      <c r="G47" s="167" t="s">
        <v>126</v>
      </c>
    </row>
    <row r="48" spans="1:7">
      <c r="A48" s="148" t="s">
        <v>117</v>
      </c>
      <c r="B48" s="178">
        <v>962.33659999999998</v>
      </c>
      <c r="C48" s="180">
        <v>2.3196614381999998E-2</v>
      </c>
      <c r="D48" s="180">
        <v>7.7847122960000006E-3</v>
      </c>
      <c r="E48" s="180">
        <v>5.3326091720000005E-3</v>
      </c>
      <c r="F48" s="180">
        <v>3.919263246E-3</v>
      </c>
      <c r="G48" s="179" t="s">
        <v>127</v>
      </c>
    </row>
    <row r="49" spans="1:7">
      <c r="A49" s="148" t="s">
        <v>118</v>
      </c>
      <c r="B49" s="178">
        <v>1595.2879</v>
      </c>
      <c r="C49" s="180">
        <v>3.8453570451000001E-2</v>
      </c>
      <c r="D49" s="180">
        <v>1.2904899730999999E-2</v>
      </c>
      <c r="E49" s="180">
        <v>8.8399910049999988E-3</v>
      </c>
      <c r="F49" s="180">
        <v>6.4970543920000005E-3</v>
      </c>
      <c r="G49" s="179" t="s">
        <v>128</v>
      </c>
    </row>
    <row r="50" spans="1:7">
      <c r="A50" s="148" t="s">
        <v>119</v>
      </c>
      <c r="B50" s="178">
        <v>1750.3452</v>
      </c>
      <c r="C50" s="180">
        <v>4.2191144595999999E-2</v>
      </c>
      <c r="D50" s="180">
        <v>1.4159218094999999E-2</v>
      </c>
      <c r="E50" s="180">
        <v>9.6992121759999998E-3</v>
      </c>
      <c r="F50" s="180">
        <v>7.1285490030000001E-3</v>
      </c>
      <c r="G50" s="179" t="s">
        <v>129</v>
      </c>
    </row>
    <row r="51" spans="1:7">
      <c r="A51" s="148" t="s">
        <v>120</v>
      </c>
      <c r="B51" s="178">
        <v>2080.1993000000002</v>
      </c>
      <c r="C51" s="180">
        <v>5.0142103085999999E-2</v>
      </c>
      <c r="D51" s="180">
        <v>1.6827535259999998E-2</v>
      </c>
      <c r="E51" s="180">
        <v>1.1527037282999999E-2</v>
      </c>
      <c r="F51" s="180">
        <v>8.4719303639999993E-3</v>
      </c>
      <c r="G51" s="179" t="s">
        <v>130</v>
      </c>
    </row>
    <row r="52" spans="1:7">
      <c r="A52" s="148" t="s">
        <v>121</v>
      </c>
      <c r="B52" s="178">
        <v>2257.0162999999998</v>
      </c>
      <c r="C52" s="180">
        <v>5.4404183283E-2</v>
      </c>
      <c r="D52" s="180">
        <v>1.8257876238000001E-2</v>
      </c>
      <c r="E52" s="180">
        <v>1.2506835782E-2</v>
      </c>
      <c r="F52" s="180">
        <v>9.1920446870000002E-3</v>
      </c>
      <c r="G52" s="179" t="s">
        <v>131</v>
      </c>
    </row>
    <row r="53" spans="1:7">
      <c r="A53" s="148" t="s">
        <v>122</v>
      </c>
      <c r="B53" s="178">
        <v>5609.0793000000003</v>
      </c>
      <c r="C53" s="180">
        <v>0.13520388766499999</v>
      </c>
      <c r="D53" s="180">
        <v>4.5374008007000005E-2</v>
      </c>
      <c r="E53" s="180">
        <v>3.1081669058E-2</v>
      </c>
      <c r="F53" s="180">
        <v>2.2843834836000002E-2</v>
      </c>
      <c r="G53" s="179" t="s">
        <v>132</v>
      </c>
    </row>
    <row r="54" spans="1:7">
      <c r="A54" s="148" t="s">
        <v>123</v>
      </c>
      <c r="B54" s="178">
        <v>7171.2307000000001</v>
      </c>
      <c r="C54" s="180">
        <v>0.17285872032299998</v>
      </c>
      <c r="D54" s="180">
        <v>5.8010853795999996E-2</v>
      </c>
      <c r="E54" s="180">
        <v>3.9738040315000001E-2</v>
      </c>
      <c r="F54" s="180">
        <v>2.9205935754999999E-2</v>
      </c>
      <c r="G54" s="179" t="s">
        <v>133</v>
      </c>
    </row>
    <row r="55" spans="1:7">
      <c r="A55" s="148" t="s">
        <v>124</v>
      </c>
      <c r="B55" s="178">
        <v>8284.5506000000005</v>
      </c>
      <c r="C55" s="180">
        <v>0.199694707237</v>
      </c>
      <c r="D55" s="180">
        <v>6.7016928296999997E-2</v>
      </c>
      <c r="E55" s="180">
        <v>4.5907295346E-2</v>
      </c>
      <c r="F55" s="180">
        <v>3.3740101623E-2</v>
      </c>
      <c r="G55" s="179" t="s">
        <v>134</v>
      </c>
    </row>
    <row r="56" spans="1:7">
      <c r="A56" s="168" t="s">
        <v>125</v>
      </c>
      <c r="B56" s="169">
        <v>10853.6764</v>
      </c>
      <c r="C56" s="172">
        <v>0.26162212481899999</v>
      </c>
      <c r="D56" s="172">
        <v>8.7799578779999998E-2</v>
      </c>
      <c r="E56" s="172">
        <v>6.0143627837000002E-2</v>
      </c>
      <c r="F56" s="172">
        <v>4.4203260067999996E-2</v>
      </c>
      <c r="G56" s="170" t="s">
        <v>135</v>
      </c>
    </row>
    <row r="57" spans="1:7" ht="13">
      <c r="A57" s="174" t="s">
        <v>246</v>
      </c>
      <c r="B57" s="175">
        <v>41486.080000000002</v>
      </c>
      <c r="C57" s="176">
        <v>1</v>
      </c>
      <c r="D57" s="177"/>
      <c r="E57" s="177"/>
      <c r="F57" s="177"/>
      <c r="G57" s="164"/>
    </row>
    <row r="59" spans="1:7">
      <c r="A59" s="165" t="s">
        <v>136</v>
      </c>
      <c r="B59" s="166">
        <v>294.64170000000001</v>
      </c>
      <c r="C59" s="171">
        <v>4.9690867379999998E-3</v>
      </c>
      <c r="D59" s="181"/>
      <c r="E59" s="181"/>
      <c r="F59" s="171">
        <v>1.1999734659999999E-3</v>
      </c>
      <c r="G59" s="167" t="s">
        <v>163</v>
      </c>
    </row>
    <row r="60" spans="1:7">
      <c r="A60" s="148" t="s">
        <v>137</v>
      </c>
      <c r="B60" s="178">
        <v>393.59879999999998</v>
      </c>
      <c r="C60" s="180">
        <v>6.6379829369999999E-3</v>
      </c>
      <c r="D60" s="163"/>
      <c r="E60" s="163"/>
      <c r="F60" s="180">
        <v>1.6029914179999999E-3</v>
      </c>
      <c r="G60" s="179" t="s">
        <v>164</v>
      </c>
    </row>
    <row r="61" spans="1:7">
      <c r="A61" s="148" t="s">
        <v>138</v>
      </c>
      <c r="B61" s="178">
        <v>405.89519999999999</v>
      </c>
      <c r="C61" s="180">
        <v>6.8453598230000003E-3</v>
      </c>
      <c r="D61" s="163"/>
      <c r="E61" s="163"/>
      <c r="F61" s="180">
        <v>1.6530703909999999E-3</v>
      </c>
      <c r="G61" s="179" t="s">
        <v>165</v>
      </c>
    </row>
    <row r="62" spans="1:7">
      <c r="A62" s="148" t="s">
        <v>139</v>
      </c>
      <c r="B62" s="178">
        <v>413.91289999999998</v>
      </c>
      <c r="C62" s="180">
        <v>6.980577095E-3</v>
      </c>
      <c r="D62" s="163"/>
      <c r="E62" s="163"/>
      <c r="F62" s="180">
        <v>1.6857237019999999E-3</v>
      </c>
      <c r="G62" s="179" t="s">
        <v>166</v>
      </c>
    </row>
    <row r="63" spans="1:7">
      <c r="A63" s="148" t="s">
        <v>140</v>
      </c>
      <c r="B63" s="178">
        <v>419.60410000000002</v>
      </c>
      <c r="C63" s="180">
        <v>7.0765583030000002E-3</v>
      </c>
      <c r="D63" s="163"/>
      <c r="E63" s="163"/>
      <c r="F63" s="180">
        <v>1.7089019859999998E-3</v>
      </c>
      <c r="G63" s="179" t="s">
        <v>167</v>
      </c>
    </row>
    <row r="64" spans="1:7">
      <c r="A64" s="148" t="s">
        <v>141</v>
      </c>
      <c r="B64" s="178">
        <v>422.32409999999999</v>
      </c>
      <c r="C64" s="180">
        <v>7.1224306829999993E-3</v>
      </c>
      <c r="D64" s="163"/>
      <c r="E64" s="163"/>
      <c r="F64" s="180">
        <v>1.7199796029999999E-3</v>
      </c>
      <c r="G64" s="179" t="s">
        <v>168</v>
      </c>
    </row>
    <row r="65" spans="1:7">
      <c r="A65" s="148" t="s">
        <v>142</v>
      </c>
      <c r="B65" s="178">
        <v>450.08</v>
      </c>
      <c r="C65" s="180">
        <v>7.5905296470000008E-3</v>
      </c>
      <c r="D65" s="163"/>
      <c r="E65" s="163"/>
      <c r="F65" s="180">
        <v>1.833019758E-3</v>
      </c>
      <c r="G65" s="179" t="s">
        <v>169</v>
      </c>
    </row>
    <row r="66" spans="1:7">
      <c r="A66" s="148" t="s">
        <v>143</v>
      </c>
      <c r="B66" s="178">
        <v>623.23950000000002</v>
      </c>
      <c r="C66" s="180">
        <v>1.0510837855999999E-2</v>
      </c>
      <c r="D66" s="163"/>
      <c r="E66" s="163"/>
      <c r="F66" s="180">
        <v>2.5382383520000003E-3</v>
      </c>
      <c r="G66" s="179" t="s">
        <v>170</v>
      </c>
    </row>
    <row r="67" spans="1:7">
      <c r="A67" s="148" t="s">
        <v>144</v>
      </c>
      <c r="B67" s="178">
        <v>648.70690000000002</v>
      </c>
      <c r="C67" s="180">
        <v>1.0940341621000001E-2</v>
      </c>
      <c r="D67" s="163"/>
      <c r="E67" s="163"/>
      <c r="F67" s="180">
        <v>2.6419582409999997E-3</v>
      </c>
      <c r="G67" s="179" t="s">
        <v>171</v>
      </c>
    </row>
    <row r="68" spans="1:7">
      <c r="A68" s="148" t="s">
        <v>145</v>
      </c>
      <c r="B68" s="178">
        <v>696.87329999999997</v>
      </c>
      <c r="C68" s="180">
        <v>1.1752660514E-2</v>
      </c>
      <c r="D68" s="163"/>
      <c r="E68" s="163"/>
      <c r="F68" s="180">
        <v>2.8381232849999998E-3</v>
      </c>
      <c r="G68" s="179" t="s">
        <v>172</v>
      </c>
    </row>
    <row r="69" spans="1:7">
      <c r="A69" s="148" t="s">
        <v>146</v>
      </c>
      <c r="B69" s="178">
        <v>708.96780000000001</v>
      </c>
      <c r="C69" s="180">
        <v>1.1956632387E-2</v>
      </c>
      <c r="D69" s="163"/>
      <c r="E69" s="163"/>
      <c r="F69" s="180">
        <v>2.8873799890000002E-3</v>
      </c>
      <c r="G69" s="179" t="s">
        <v>173</v>
      </c>
    </row>
    <row r="70" spans="1:7">
      <c r="A70" s="148" t="s">
        <v>147</v>
      </c>
      <c r="B70" s="178">
        <v>1067.4100000000001</v>
      </c>
      <c r="C70" s="180">
        <v>1.8001704699000001E-2</v>
      </c>
      <c r="D70" s="163"/>
      <c r="E70" s="163"/>
      <c r="F70" s="180">
        <v>4.3471907669999999E-3</v>
      </c>
      <c r="G70" s="179" t="s">
        <v>174</v>
      </c>
    </row>
    <row r="71" spans="1:7">
      <c r="A71" s="148" t="s">
        <v>148</v>
      </c>
      <c r="B71" s="178">
        <v>1260.9417000000001</v>
      </c>
      <c r="C71" s="180">
        <v>2.1265586911999999E-2</v>
      </c>
      <c r="D71" s="163"/>
      <c r="E71" s="163"/>
      <c r="F71" s="180">
        <v>5.1353782670000006E-3</v>
      </c>
      <c r="G71" s="179" t="s">
        <v>175</v>
      </c>
    </row>
    <row r="72" spans="1:7">
      <c r="A72" s="148" t="s">
        <v>149</v>
      </c>
      <c r="B72" s="178">
        <v>1482.059</v>
      </c>
      <c r="C72" s="180">
        <v>2.4994696005999999E-2</v>
      </c>
      <c r="D72" s="163"/>
      <c r="E72" s="163"/>
      <c r="F72" s="180">
        <v>6.035912349E-3</v>
      </c>
      <c r="G72" s="179" t="s">
        <v>176</v>
      </c>
    </row>
    <row r="73" spans="1:7">
      <c r="A73" s="148" t="s">
        <v>150</v>
      </c>
      <c r="B73" s="178">
        <v>1521.0019</v>
      </c>
      <c r="C73" s="180">
        <v>2.5651461997E-2</v>
      </c>
      <c r="D73" s="163"/>
      <c r="E73" s="163"/>
      <c r="F73" s="180">
        <v>6.1945132760000002E-3</v>
      </c>
      <c r="G73" s="179" t="s">
        <v>177</v>
      </c>
    </row>
    <row r="74" spans="1:7">
      <c r="A74" s="148" t="s">
        <v>151</v>
      </c>
      <c r="B74" s="178">
        <v>1580.3063999999999</v>
      </c>
      <c r="C74" s="180">
        <v>2.6651623225000001E-2</v>
      </c>
      <c r="D74" s="163"/>
      <c r="E74" s="163"/>
      <c r="F74" s="180">
        <v>6.4360399379999999E-3</v>
      </c>
      <c r="G74" s="179" t="s">
        <v>178</v>
      </c>
    </row>
    <row r="75" spans="1:7">
      <c r="A75" s="148" t="s">
        <v>152</v>
      </c>
      <c r="B75" s="178">
        <v>1590.3724</v>
      </c>
      <c r="C75" s="180">
        <v>2.6821384758999998E-2</v>
      </c>
      <c r="D75" s="163"/>
      <c r="E75" s="163"/>
      <c r="F75" s="180">
        <v>6.4770352649999993E-3</v>
      </c>
      <c r="G75" s="179" t="s">
        <v>179</v>
      </c>
    </row>
    <row r="76" spans="1:7">
      <c r="A76" s="187"/>
      <c r="B76" s="178">
        <v>1746.6760999999999</v>
      </c>
      <c r="C76" s="180">
        <v>2.9457422505000001E-2</v>
      </c>
      <c r="D76" s="163"/>
      <c r="E76" s="163"/>
      <c r="F76" s="180">
        <v>7.1136060320000005E-3</v>
      </c>
      <c r="G76" s="179" t="s">
        <v>180</v>
      </c>
    </row>
    <row r="77" spans="1:7">
      <c r="A77" s="148" t="s">
        <v>153</v>
      </c>
      <c r="B77" s="178">
        <v>1867.4283</v>
      </c>
      <c r="C77" s="180">
        <v>3.1493889698000002E-2</v>
      </c>
      <c r="D77" s="163"/>
      <c r="E77" s="163"/>
      <c r="F77" s="180">
        <v>7.6053878669999995E-3</v>
      </c>
      <c r="G77" s="179" t="s">
        <v>181</v>
      </c>
    </row>
    <row r="78" spans="1:7">
      <c r="A78" s="148" t="s">
        <v>154</v>
      </c>
      <c r="B78" s="178">
        <v>2084.4865</v>
      </c>
      <c r="C78" s="180">
        <v>3.5154542698000002E-2</v>
      </c>
      <c r="D78" s="163"/>
      <c r="E78" s="163"/>
      <c r="F78" s="180">
        <v>8.4893906429999999E-3</v>
      </c>
      <c r="G78" s="179" t="s">
        <v>182</v>
      </c>
    </row>
    <row r="79" spans="1:7">
      <c r="A79" s="148" t="s">
        <v>155</v>
      </c>
      <c r="B79" s="178">
        <v>2425.8697000000002</v>
      </c>
      <c r="C79" s="180">
        <v>4.0911917611E-2</v>
      </c>
      <c r="D79" s="163"/>
      <c r="E79" s="163"/>
      <c r="F79" s="180">
        <v>9.8797260290000005E-3</v>
      </c>
      <c r="G79" s="179" t="s">
        <v>183</v>
      </c>
    </row>
    <row r="80" spans="1:7">
      <c r="A80" s="148" t="s">
        <v>156</v>
      </c>
      <c r="B80" s="178">
        <v>2806.7644</v>
      </c>
      <c r="C80" s="180">
        <v>4.7335647864999997E-2</v>
      </c>
      <c r="D80" s="163"/>
      <c r="E80" s="163"/>
      <c r="F80" s="180">
        <v>1.1430978053E-2</v>
      </c>
      <c r="G80" s="179" t="s">
        <v>184</v>
      </c>
    </row>
    <row r="81" spans="1:7">
      <c r="A81" s="148" t="s">
        <v>157</v>
      </c>
      <c r="B81" s="178">
        <v>3246.8528000000001</v>
      </c>
      <c r="C81" s="180">
        <v>5.4757670722000003E-2</v>
      </c>
      <c r="D81" s="163"/>
      <c r="E81" s="163"/>
      <c r="F81" s="180">
        <v>1.3223305489999998E-2</v>
      </c>
      <c r="G81" s="179" t="s">
        <v>185</v>
      </c>
    </row>
    <row r="82" spans="1:7">
      <c r="A82" s="148" t="s">
        <v>158</v>
      </c>
      <c r="B82" s="178">
        <v>4114.7601999999997</v>
      </c>
      <c r="C82" s="180">
        <v>6.9394794901999998E-2</v>
      </c>
      <c r="D82" s="163"/>
      <c r="E82" s="163"/>
      <c r="F82" s="180">
        <v>1.6757991351E-2</v>
      </c>
      <c r="G82" s="179" t="s">
        <v>186</v>
      </c>
    </row>
    <row r="83" spans="1:7">
      <c r="A83" s="148" t="s">
        <v>159</v>
      </c>
      <c r="B83" s="178">
        <v>4445.1709000000001</v>
      </c>
      <c r="C83" s="180">
        <v>7.4967120297000006E-2</v>
      </c>
      <c r="D83" s="163"/>
      <c r="E83" s="163"/>
      <c r="F83" s="180">
        <v>1.8103639549999998E-2</v>
      </c>
      <c r="G83" s="179" t="s">
        <v>187</v>
      </c>
    </row>
    <row r="84" spans="1:7">
      <c r="A84" s="148" t="s">
        <v>160</v>
      </c>
      <c r="B84" s="178">
        <v>4982.5582999999997</v>
      </c>
      <c r="C84" s="180">
        <v>8.4030075753999997E-2</v>
      </c>
      <c r="D84" s="163"/>
      <c r="E84" s="163"/>
      <c r="F84" s="180">
        <v>2.0292232071999997E-2</v>
      </c>
      <c r="G84" s="179" t="s">
        <v>188</v>
      </c>
    </row>
    <row r="85" spans="1:7">
      <c r="A85" s="148" t="s">
        <v>161</v>
      </c>
      <c r="B85" s="178">
        <v>5337.9935999999998</v>
      </c>
      <c r="C85" s="180">
        <v>9.0024437161000004E-2</v>
      </c>
      <c r="D85" s="163"/>
      <c r="E85" s="163"/>
      <c r="F85" s="180">
        <v>2.1739796788999999E-2</v>
      </c>
      <c r="G85" s="179" t="s">
        <v>189</v>
      </c>
    </row>
    <row r="86" spans="1:7">
      <c r="A86" s="168" t="s">
        <v>162</v>
      </c>
      <c r="B86" s="169">
        <v>12256.442999999999</v>
      </c>
      <c r="C86" s="172">
        <v>0.206703017155</v>
      </c>
      <c r="D86" s="182"/>
      <c r="E86" s="182"/>
      <c r="F86" s="172">
        <v>4.9916241970000004E-2</v>
      </c>
      <c r="G86" s="170" t="s">
        <v>190</v>
      </c>
    </row>
    <row r="87" spans="1:7" ht="13">
      <c r="A87" s="174" t="s">
        <v>247</v>
      </c>
      <c r="B87" s="175">
        <v>59294.94</v>
      </c>
      <c r="C87" s="176">
        <v>1</v>
      </c>
      <c r="D87" s="177"/>
      <c r="E87" s="177"/>
      <c r="F87" s="177"/>
      <c r="G87" s="164"/>
    </row>
    <row r="89" spans="1:7">
      <c r="A89" s="183" t="s">
        <v>191</v>
      </c>
      <c r="B89" s="184">
        <v>1254.8309999999999</v>
      </c>
      <c r="C89" s="186">
        <v>1.0000007969210001</v>
      </c>
      <c r="D89" s="186">
        <v>1.0150812423E-2</v>
      </c>
      <c r="E89" s="186">
        <v>6.9534124549999994E-3</v>
      </c>
      <c r="F89" s="186">
        <v>5.1104915050000001E-3</v>
      </c>
      <c r="G89" s="185" t="s">
        <v>192</v>
      </c>
    </row>
    <row r="90" spans="1:7" ht="13">
      <c r="A90" s="174" t="s">
        <v>248</v>
      </c>
      <c r="B90" s="175">
        <v>1254.83</v>
      </c>
      <c r="C90" s="176">
        <v>1</v>
      </c>
      <c r="D90" s="177"/>
      <c r="E90" s="177"/>
      <c r="F90" s="177"/>
      <c r="G90" s="164"/>
    </row>
    <row r="92" spans="1:7">
      <c r="A92" s="183" t="s">
        <v>193</v>
      </c>
      <c r="B92" s="184">
        <v>475.56189999999998</v>
      </c>
      <c r="C92" s="186">
        <v>1.0000039952900002</v>
      </c>
      <c r="D92" s="186">
        <v>3.8470038140000001E-3</v>
      </c>
      <c r="E92" s="188"/>
      <c r="F92" s="186">
        <v>1.9367987E-3</v>
      </c>
      <c r="G92" s="185" t="s">
        <v>194</v>
      </c>
    </row>
    <row r="93" spans="1:7" ht="13">
      <c r="A93" s="174" t="s">
        <v>249</v>
      </c>
      <c r="B93" s="175">
        <v>475.56</v>
      </c>
      <c r="C93" s="176">
        <v>1</v>
      </c>
      <c r="D93" s="177"/>
      <c r="E93" s="177"/>
      <c r="F93" s="177"/>
      <c r="G93" s="164"/>
    </row>
    <row r="95" spans="1:7">
      <c r="A95" s="165" t="s">
        <v>195</v>
      </c>
      <c r="B95" s="166">
        <v>2156.54</v>
      </c>
      <c r="C95" s="171">
        <v>0.30481044576599997</v>
      </c>
      <c r="D95" s="171">
        <v>1.7445084656E-2</v>
      </c>
      <c r="E95" s="171">
        <v>1.1950065064999999E-2</v>
      </c>
      <c r="F95" s="171">
        <v>8.7828395610000005E-3</v>
      </c>
      <c r="G95" s="167" t="s">
        <v>197</v>
      </c>
    </row>
    <row r="96" spans="1:7">
      <c r="A96" s="168" t="s">
        <v>196</v>
      </c>
      <c r="B96" s="169">
        <v>4918.482</v>
      </c>
      <c r="C96" s="172">
        <v>0.69518983691900005</v>
      </c>
      <c r="D96" s="172">
        <v>3.9787499822E-2</v>
      </c>
      <c r="E96" s="172">
        <v>2.7254852644000002E-2</v>
      </c>
      <c r="F96" s="172">
        <v>2.0031271522999997E-2</v>
      </c>
      <c r="G96" s="170" t="s">
        <v>198</v>
      </c>
    </row>
    <row r="97" spans="1:7" ht="13">
      <c r="A97" s="174" t="s">
        <v>250</v>
      </c>
      <c r="B97" s="175">
        <v>7075.02</v>
      </c>
      <c r="C97" s="176">
        <v>1</v>
      </c>
      <c r="D97" s="177"/>
      <c r="E97" s="177"/>
      <c r="F97" s="177"/>
      <c r="G97" s="164"/>
    </row>
    <row r="99" spans="1:7">
      <c r="A99" s="165" t="s">
        <v>199</v>
      </c>
      <c r="B99" s="166">
        <v>401.89510000000001</v>
      </c>
      <c r="C99" s="171">
        <v>4.9902540478999995E-2</v>
      </c>
      <c r="D99" s="171">
        <v>3.2510846270000001E-3</v>
      </c>
      <c r="E99" s="171">
        <v>2.2270269019999999E-3</v>
      </c>
      <c r="F99" s="171">
        <v>1.6367793699999999E-3</v>
      </c>
      <c r="G99" s="167" t="s">
        <v>204</v>
      </c>
    </row>
    <row r="100" spans="1:7">
      <c r="A100" s="148" t="s">
        <v>200</v>
      </c>
      <c r="B100" s="178">
        <v>442.60199999999998</v>
      </c>
      <c r="C100" s="180">
        <v>5.4957037845999999E-2</v>
      </c>
      <c r="D100" s="180">
        <v>3.5803784570000003E-3</v>
      </c>
      <c r="E100" s="180">
        <v>2.4525966120000002E-3</v>
      </c>
      <c r="F100" s="180">
        <v>1.8025644579999999E-3</v>
      </c>
      <c r="G100" s="179" t="s">
        <v>205</v>
      </c>
    </row>
    <row r="101" spans="1:7">
      <c r="A101" s="148" t="s">
        <v>201</v>
      </c>
      <c r="B101" s="178">
        <v>622.1635</v>
      </c>
      <c r="C101" s="180">
        <v>7.7252843449000005E-2</v>
      </c>
      <c r="D101" s="180">
        <v>5.0329207560000002E-3</v>
      </c>
      <c r="E101" s="180">
        <v>3.4476032469999999E-3</v>
      </c>
      <c r="F101" s="180">
        <v>2.5338561780000003E-3</v>
      </c>
      <c r="G101" s="179" t="s">
        <v>206</v>
      </c>
    </row>
    <row r="102" spans="1:7">
      <c r="A102" s="148" t="s">
        <v>202</v>
      </c>
      <c r="B102" s="178">
        <v>1279.8802000000001</v>
      </c>
      <c r="C102" s="180">
        <v>0.15892025926300002</v>
      </c>
      <c r="D102" s="180">
        <v>1.0353445073000001E-2</v>
      </c>
      <c r="E102" s="180">
        <v>7.0922179350000007E-3</v>
      </c>
      <c r="F102" s="180">
        <v>5.2125082089999998E-3</v>
      </c>
      <c r="G102" s="179" t="s">
        <v>207</v>
      </c>
    </row>
    <row r="103" spans="1:7">
      <c r="A103" s="168" t="s">
        <v>203</v>
      </c>
      <c r="B103" s="169">
        <v>5307.0619999999999</v>
      </c>
      <c r="C103" s="172">
        <v>0.65896766663399997</v>
      </c>
      <c r="D103" s="182"/>
      <c r="E103" s="182"/>
      <c r="F103" s="172">
        <v>2.1613823108000002E-2</v>
      </c>
      <c r="G103" s="170" t="s">
        <v>208</v>
      </c>
    </row>
    <row r="104" spans="1:7" ht="13">
      <c r="A104" s="174" t="s">
        <v>251</v>
      </c>
      <c r="B104" s="175">
        <v>8053.6</v>
      </c>
      <c r="C104" s="176">
        <v>1</v>
      </c>
      <c r="D104" s="177"/>
      <c r="E104" s="177"/>
      <c r="F104" s="177"/>
      <c r="G104" s="164"/>
    </row>
    <row r="106" spans="1:7">
      <c r="A106" s="165" t="s">
        <v>209</v>
      </c>
      <c r="B106" s="166">
        <v>1872.982</v>
      </c>
      <c r="C106" s="171">
        <v>0.496760812542</v>
      </c>
      <c r="D106" s="181"/>
      <c r="E106" s="171">
        <v>1.0378781180000001E-2</v>
      </c>
      <c r="F106" s="171">
        <v>7.6280061610000003E-3</v>
      </c>
      <c r="G106" s="167" t="s">
        <v>211</v>
      </c>
    </row>
    <row r="107" spans="1:7">
      <c r="A107" s="168" t="s">
        <v>210</v>
      </c>
      <c r="B107" s="169">
        <v>1897.4069999999999</v>
      </c>
      <c r="C107" s="172">
        <v>0.50323892223400002</v>
      </c>
      <c r="D107" s="182"/>
      <c r="E107" s="172">
        <v>1.0514127771999998E-2</v>
      </c>
      <c r="F107" s="172">
        <v>7.7274807160000007E-3</v>
      </c>
      <c r="G107" s="170" t="s">
        <v>212</v>
      </c>
    </row>
    <row r="108" spans="1:7" ht="13">
      <c r="A108" s="174" t="s">
        <v>252</v>
      </c>
      <c r="B108" s="175">
        <v>3770.39</v>
      </c>
      <c r="C108" s="176">
        <v>1</v>
      </c>
      <c r="D108" s="177"/>
      <c r="E108" s="177"/>
      <c r="F108" s="177"/>
      <c r="G108" s="164"/>
    </row>
    <row r="110" spans="1:7">
      <c r="A110" s="165" t="s">
        <v>213</v>
      </c>
      <c r="B110" s="166">
        <v>433.55349999999999</v>
      </c>
      <c r="C110" s="171">
        <v>0.44788122023499999</v>
      </c>
      <c r="D110" s="181"/>
      <c r="E110" s="171">
        <v>2.4024560330000002E-3</v>
      </c>
      <c r="F110" s="171">
        <v>1.7657130549999999E-3</v>
      </c>
      <c r="G110" s="167" t="s">
        <v>215</v>
      </c>
    </row>
    <row r="111" spans="1:7">
      <c r="A111" s="168" t="s">
        <v>214</v>
      </c>
      <c r="B111" s="169">
        <v>534.45450000000005</v>
      </c>
      <c r="C111" s="172">
        <v>0.55211671367000004</v>
      </c>
      <c r="D111" s="182"/>
      <c r="E111" s="172">
        <v>2.9615801470000004E-3</v>
      </c>
      <c r="F111" s="172">
        <v>2.176647837E-3</v>
      </c>
      <c r="G111" s="170" t="s">
        <v>216</v>
      </c>
    </row>
    <row r="112" spans="1:7" ht="13">
      <c r="A112" s="174" t="s">
        <v>253</v>
      </c>
      <c r="B112" s="175">
        <v>968.01</v>
      </c>
      <c r="C112" s="176">
        <v>1</v>
      </c>
      <c r="D112" s="177"/>
      <c r="E112" s="177"/>
      <c r="F112" s="177"/>
      <c r="G112" s="164"/>
    </row>
    <row r="114" spans="1:7">
      <c r="A114" s="165" t="s">
        <v>217</v>
      </c>
      <c r="B114" s="166">
        <v>982.87019999999995</v>
      </c>
      <c r="C114" s="171">
        <v>3.1015710916999999E-2</v>
      </c>
      <c r="D114" s="181"/>
      <c r="E114" s="171">
        <v>5.4463922949999997E-3</v>
      </c>
      <c r="F114" s="171">
        <v>4.0028894779999998E-3</v>
      </c>
      <c r="G114" s="167" t="s">
        <v>227</v>
      </c>
    </row>
    <row r="115" spans="1:7">
      <c r="A115" s="148" t="s">
        <v>218</v>
      </c>
      <c r="B115" s="178">
        <v>2198.7914000000001</v>
      </c>
      <c r="C115" s="180">
        <v>6.9385640575000004E-2</v>
      </c>
      <c r="D115" s="163"/>
      <c r="E115" s="180">
        <v>1.2184193334999999E-2</v>
      </c>
      <c r="F115" s="180">
        <v>8.954914861E-3</v>
      </c>
      <c r="G115" s="179" t="s">
        <v>228</v>
      </c>
    </row>
    <row r="116" spans="1:7">
      <c r="A116" s="148" t="s">
        <v>219</v>
      </c>
      <c r="B116" s="178">
        <v>2221.5151000000001</v>
      </c>
      <c r="C116" s="180">
        <v>7.0102715637000004E-2</v>
      </c>
      <c r="D116" s="163"/>
      <c r="E116" s="180">
        <v>1.2310112489E-2</v>
      </c>
      <c r="F116" s="180">
        <v>9.0474606110000008E-3</v>
      </c>
      <c r="G116" s="179" t="s">
        <v>229</v>
      </c>
    </row>
    <row r="117" spans="1:7">
      <c r="A117" s="148" t="s">
        <v>220</v>
      </c>
      <c r="B117" s="178">
        <v>2310.7356</v>
      </c>
      <c r="C117" s="180">
        <v>7.2918181235999996E-2</v>
      </c>
      <c r="D117" s="163"/>
      <c r="E117" s="180">
        <v>1.2804511285999999E-2</v>
      </c>
      <c r="F117" s="180">
        <v>9.4108247669999999E-3</v>
      </c>
      <c r="G117" s="179" t="s">
        <v>230</v>
      </c>
    </row>
    <row r="118" spans="1:7">
      <c r="A118" s="148" t="s">
        <v>221</v>
      </c>
      <c r="B118" s="178">
        <v>2437.7719000000002</v>
      </c>
      <c r="C118" s="180">
        <v>7.6926972179999997E-2</v>
      </c>
      <c r="D118" s="163"/>
      <c r="E118" s="180">
        <v>1.3508459299999999E-2</v>
      </c>
      <c r="F118" s="180">
        <v>9.928199561999999E-3</v>
      </c>
      <c r="G118" s="179" t="s">
        <v>231</v>
      </c>
    </row>
    <row r="119" spans="1:7">
      <c r="A119" s="148" t="s">
        <v>222</v>
      </c>
      <c r="B119" s="178">
        <v>2573.3503999999998</v>
      </c>
      <c r="C119" s="180">
        <v>8.1205323036999996E-2</v>
      </c>
      <c r="D119" s="163"/>
      <c r="E119" s="180">
        <v>1.4259742326E-2</v>
      </c>
      <c r="F119" s="180">
        <v>1.0480363776E-2</v>
      </c>
      <c r="G119" s="179" t="s">
        <v>232</v>
      </c>
    </row>
    <row r="120" spans="1:7">
      <c r="A120" s="148" t="s">
        <v>223</v>
      </c>
      <c r="B120" s="178">
        <v>2575.9153999999999</v>
      </c>
      <c r="C120" s="180">
        <v>8.1286264851999995E-2</v>
      </c>
      <c r="D120" s="163"/>
      <c r="E120" s="180">
        <v>1.4273955796E-2</v>
      </c>
      <c r="F120" s="180">
        <v>1.0490810130999999E-2</v>
      </c>
      <c r="G120" s="179" t="s">
        <v>233</v>
      </c>
    </row>
    <row r="121" spans="1:7">
      <c r="A121" s="148" t="s">
        <v>224</v>
      </c>
      <c r="B121" s="178">
        <v>2898.3189000000002</v>
      </c>
      <c r="C121" s="180">
        <v>9.1460114618999999E-2</v>
      </c>
      <c r="D121" s="163"/>
      <c r="E121" s="180">
        <v>1.6060494790000001E-2</v>
      </c>
      <c r="F121" s="180">
        <v>1.1803847782E-2</v>
      </c>
      <c r="G121" s="179" t="s">
        <v>234</v>
      </c>
    </row>
    <row r="122" spans="1:7">
      <c r="A122" s="148" t="s">
        <v>225</v>
      </c>
      <c r="B122" s="178">
        <v>5455.0901000000003</v>
      </c>
      <c r="C122" s="180">
        <v>0.17214226005299998</v>
      </c>
      <c r="D122" s="163"/>
      <c r="E122" s="180">
        <v>3.0228366563999999E-2</v>
      </c>
      <c r="F122" s="180">
        <v>2.2216690226000001E-2</v>
      </c>
      <c r="G122" s="179" t="s">
        <v>235</v>
      </c>
    </row>
    <row r="123" spans="1:7">
      <c r="A123" s="168" t="s">
        <v>226</v>
      </c>
      <c r="B123" s="169">
        <v>8035.0673999999999</v>
      </c>
      <c r="C123" s="172">
        <v>0.25355670329199997</v>
      </c>
      <c r="D123" s="182"/>
      <c r="E123" s="172">
        <v>4.4524830623E-2</v>
      </c>
      <c r="F123" s="172">
        <v>3.2724043066999997E-2</v>
      </c>
      <c r="G123" s="170" t="s">
        <v>236</v>
      </c>
    </row>
    <row r="124" spans="1:7" ht="13">
      <c r="A124" s="174" t="s">
        <v>254</v>
      </c>
      <c r="B124" s="175">
        <v>31689.43</v>
      </c>
      <c r="C124" s="176">
        <v>1</v>
      </c>
      <c r="D124" s="177"/>
      <c r="E124" s="177"/>
      <c r="F124" s="177"/>
      <c r="G124" s="164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06/12/2024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5" t="s">
        <v>69</v>
      </c>
      <c r="B6" s="166">
        <v>869.20349999999996</v>
      </c>
      <c r="C6" s="171">
        <v>0.8</v>
      </c>
      <c r="D6" s="166">
        <v>695.36279999999999</v>
      </c>
      <c r="E6" s="171">
        <v>0.01</v>
      </c>
      <c r="F6" s="167" t="s">
        <v>81</v>
      </c>
    </row>
    <row r="7" spans="1:6">
      <c r="A7" s="148" t="s">
        <v>70</v>
      </c>
      <c r="B7" s="178">
        <v>1280.9146000000001</v>
      </c>
      <c r="C7" s="180">
        <v>0.8</v>
      </c>
      <c r="D7" s="178">
        <v>1024.7316000000001</v>
      </c>
      <c r="E7" s="180">
        <v>0.01</v>
      </c>
      <c r="F7" s="179" t="s">
        <v>82</v>
      </c>
    </row>
    <row r="8" spans="1:6">
      <c r="A8" s="148" t="s">
        <v>71</v>
      </c>
      <c r="B8" s="178">
        <v>1501.2157</v>
      </c>
      <c r="C8" s="180">
        <v>0.9</v>
      </c>
      <c r="D8" s="178">
        <v>1351.0941</v>
      </c>
      <c r="E8" s="180">
        <v>0.01</v>
      </c>
      <c r="F8" s="179" t="s">
        <v>83</v>
      </c>
    </row>
    <row r="9" spans="1:6">
      <c r="A9" s="148" t="s">
        <v>72</v>
      </c>
      <c r="B9" s="178">
        <v>2146.7217999999998</v>
      </c>
      <c r="C9" s="180">
        <v>1</v>
      </c>
      <c r="D9" s="178">
        <v>2146.7217999999998</v>
      </c>
      <c r="E9" s="180">
        <v>0.02</v>
      </c>
      <c r="F9" s="179" t="s">
        <v>84</v>
      </c>
    </row>
    <row r="10" spans="1:6">
      <c r="A10" s="148" t="s">
        <v>73</v>
      </c>
      <c r="B10" s="178">
        <v>2705.6017999999999</v>
      </c>
      <c r="C10" s="180">
        <v>1</v>
      </c>
      <c r="D10" s="178">
        <v>2705.6017999999999</v>
      </c>
      <c r="E10" s="180">
        <v>0.03</v>
      </c>
      <c r="F10" s="179" t="s">
        <v>85</v>
      </c>
    </row>
    <row r="11" spans="1:6">
      <c r="A11" s="148" t="s">
        <v>74</v>
      </c>
      <c r="B11" s="178">
        <v>4520.6845999999996</v>
      </c>
      <c r="C11" s="180">
        <v>0.3</v>
      </c>
      <c r="D11" s="178">
        <v>1356.2054000000001</v>
      </c>
      <c r="E11" s="180">
        <v>0.01</v>
      </c>
      <c r="F11" s="179" t="s">
        <v>86</v>
      </c>
    </row>
    <row r="12" spans="1:6">
      <c r="A12" s="168" t="s">
        <v>75</v>
      </c>
      <c r="B12" s="169">
        <v>4573.8432000000003</v>
      </c>
      <c r="C12" s="172">
        <v>0.8</v>
      </c>
      <c r="D12" s="169">
        <v>3659.0745999999999</v>
      </c>
      <c r="E12" s="172">
        <v>0.04</v>
      </c>
      <c r="F12" s="170" t="s">
        <v>87</v>
      </c>
    </row>
    <row r="13" spans="1:6" ht="13">
      <c r="A13" s="174" t="s">
        <v>255</v>
      </c>
      <c r="B13" s="175">
        <v>17598.189999999999</v>
      </c>
      <c r="C13" s="177"/>
      <c r="D13" s="175">
        <v>12938.79</v>
      </c>
      <c r="E13" s="176">
        <v>0.13</v>
      </c>
      <c r="F13" s="173"/>
    </row>
    <row r="15" spans="1:6">
      <c r="A15" s="183" t="s">
        <v>100</v>
      </c>
      <c r="B15" s="184">
        <v>526.29150000000004</v>
      </c>
      <c r="C15" s="186">
        <v>0.9</v>
      </c>
      <c r="D15" s="184">
        <v>473.66230000000002</v>
      </c>
      <c r="E15" s="186">
        <v>0</v>
      </c>
      <c r="F15" s="185" t="s">
        <v>104</v>
      </c>
    </row>
    <row r="16" spans="1:6" ht="13">
      <c r="A16" s="174" t="s">
        <v>256</v>
      </c>
      <c r="B16" s="175">
        <v>526.29</v>
      </c>
      <c r="C16" s="177"/>
      <c r="D16" s="175">
        <v>473.66</v>
      </c>
      <c r="E16" s="176">
        <v>0</v>
      </c>
      <c r="F16" s="173"/>
    </row>
    <row r="18" spans="1:6">
      <c r="A18" s="165" t="s">
        <v>108</v>
      </c>
      <c r="B18" s="166">
        <v>691.3039</v>
      </c>
      <c r="C18" s="171">
        <v>0.6</v>
      </c>
      <c r="D18" s="166">
        <v>414.7824</v>
      </c>
      <c r="E18" s="171">
        <v>0</v>
      </c>
      <c r="F18" s="167" t="s">
        <v>111</v>
      </c>
    </row>
    <row r="19" spans="1:6">
      <c r="A19" s="148" t="s">
        <v>109</v>
      </c>
      <c r="B19" s="178">
        <v>3434.7121999999999</v>
      </c>
      <c r="C19" s="180">
        <v>0.65</v>
      </c>
      <c r="D19" s="178">
        <v>2232.5628999999999</v>
      </c>
      <c r="E19" s="180">
        <v>0.02</v>
      </c>
      <c r="F19" s="179" t="s">
        <v>112</v>
      </c>
    </row>
    <row r="20" spans="1:6">
      <c r="A20" s="168" t="s">
        <v>110</v>
      </c>
      <c r="B20" s="169">
        <v>5924.7487000000001</v>
      </c>
      <c r="C20" s="172">
        <v>0.65</v>
      </c>
      <c r="D20" s="169">
        <v>3851.0866000000001</v>
      </c>
      <c r="E20" s="172">
        <v>0.04</v>
      </c>
      <c r="F20" s="170" t="s">
        <v>113</v>
      </c>
    </row>
    <row r="21" spans="1:6" ht="13">
      <c r="A21" s="174" t="s">
        <v>244</v>
      </c>
      <c r="B21" s="175">
        <v>10050.76</v>
      </c>
      <c r="C21" s="177"/>
      <c r="D21" s="175">
        <v>6498.43</v>
      </c>
      <c r="E21" s="176">
        <v>7.0000000000000007E-2</v>
      </c>
      <c r="F21" s="173"/>
    </row>
    <row r="23" spans="1:6">
      <c r="A23" s="165" t="s">
        <v>117</v>
      </c>
      <c r="B23" s="166">
        <v>962.33659999999998</v>
      </c>
      <c r="C23" s="171">
        <v>1</v>
      </c>
      <c r="D23" s="166">
        <v>962.33659999999998</v>
      </c>
      <c r="E23" s="171">
        <v>0.01</v>
      </c>
      <c r="F23" s="167" t="s">
        <v>127</v>
      </c>
    </row>
    <row r="24" spans="1:6">
      <c r="A24" s="148" t="s">
        <v>118</v>
      </c>
      <c r="B24" s="178">
        <v>1595.2879</v>
      </c>
      <c r="C24" s="180">
        <v>0.5</v>
      </c>
      <c r="D24" s="178">
        <v>797.64390000000003</v>
      </c>
      <c r="E24" s="180">
        <v>0.01</v>
      </c>
      <c r="F24" s="179" t="s">
        <v>128</v>
      </c>
    </row>
    <row r="25" spans="1:6">
      <c r="A25" s="148" t="s">
        <v>119</v>
      </c>
      <c r="B25" s="178">
        <v>1750.3452</v>
      </c>
      <c r="C25" s="180">
        <v>0.4</v>
      </c>
      <c r="D25" s="178">
        <v>700.13810000000001</v>
      </c>
      <c r="E25" s="180">
        <v>0.01</v>
      </c>
      <c r="F25" s="179" t="s">
        <v>129</v>
      </c>
    </row>
    <row r="26" spans="1:6">
      <c r="A26" s="148" t="s">
        <v>120</v>
      </c>
      <c r="B26" s="178">
        <v>2080.1993000000002</v>
      </c>
      <c r="C26" s="180">
        <v>0.25</v>
      </c>
      <c r="D26" s="178">
        <v>520.0498</v>
      </c>
      <c r="E26" s="180">
        <v>0.01</v>
      </c>
      <c r="F26" s="179" t="s">
        <v>130</v>
      </c>
    </row>
    <row r="27" spans="1:6">
      <c r="A27" s="148" t="s">
        <v>121</v>
      </c>
      <c r="B27" s="178">
        <v>2257.0162999999998</v>
      </c>
      <c r="C27" s="180">
        <v>0.4</v>
      </c>
      <c r="D27" s="178">
        <v>902.80650000000003</v>
      </c>
      <c r="E27" s="180">
        <v>0.01</v>
      </c>
      <c r="F27" s="179" t="s">
        <v>131</v>
      </c>
    </row>
    <row r="28" spans="1:6">
      <c r="A28" s="148" t="s">
        <v>122</v>
      </c>
      <c r="B28" s="178">
        <v>5609.0793000000003</v>
      </c>
      <c r="C28" s="180">
        <v>0.5</v>
      </c>
      <c r="D28" s="178">
        <v>2804.5396000000001</v>
      </c>
      <c r="E28" s="180">
        <v>0.03</v>
      </c>
      <c r="F28" s="179" t="s">
        <v>132</v>
      </c>
    </row>
    <row r="29" spans="1:6">
      <c r="A29" s="148" t="s">
        <v>123</v>
      </c>
      <c r="B29" s="178">
        <v>7171.2307000000001</v>
      </c>
      <c r="C29" s="180">
        <v>0.6</v>
      </c>
      <c r="D29" s="178">
        <v>4302.7384000000002</v>
      </c>
      <c r="E29" s="180">
        <v>0.04</v>
      </c>
      <c r="F29" s="179" t="s">
        <v>133</v>
      </c>
    </row>
    <row r="30" spans="1:6">
      <c r="A30" s="148" t="s">
        <v>124</v>
      </c>
      <c r="B30" s="178">
        <v>8284.5506000000005</v>
      </c>
      <c r="C30" s="180">
        <v>0.75</v>
      </c>
      <c r="D30" s="178">
        <v>6213.4129999999996</v>
      </c>
      <c r="E30" s="180">
        <v>0.06</v>
      </c>
      <c r="F30" s="179" t="s">
        <v>134</v>
      </c>
    </row>
    <row r="31" spans="1:6">
      <c r="A31" s="168" t="s">
        <v>125</v>
      </c>
      <c r="B31" s="169">
        <v>10853.6764</v>
      </c>
      <c r="C31" s="172">
        <v>0.85</v>
      </c>
      <c r="D31" s="169">
        <v>9225.625</v>
      </c>
      <c r="E31" s="172">
        <v>0.09</v>
      </c>
      <c r="F31" s="170" t="s">
        <v>135</v>
      </c>
    </row>
    <row r="32" spans="1:6" ht="13">
      <c r="A32" s="174" t="s">
        <v>257</v>
      </c>
      <c r="B32" s="175">
        <v>40563.72</v>
      </c>
      <c r="C32" s="177"/>
      <c r="D32" s="175">
        <v>26429.29</v>
      </c>
      <c r="E32" s="176">
        <v>0.26</v>
      </c>
      <c r="F32" s="173"/>
    </row>
    <row r="34" spans="1:6">
      <c r="A34" s="165" t="s">
        <v>143</v>
      </c>
      <c r="B34" s="166">
        <v>623.23950000000002</v>
      </c>
      <c r="C34" s="171">
        <v>1</v>
      </c>
      <c r="D34" s="166">
        <v>623.23950000000002</v>
      </c>
      <c r="E34" s="171">
        <v>0.01</v>
      </c>
      <c r="F34" s="167" t="s">
        <v>170</v>
      </c>
    </row>
    <row r="35" spans="1:6">
      <c r="A35" s="148" t="s">
        <v>145</v>
      </c>
      <c r="B35" s="178">
        <v>696.87329999999997</v>
      </c>
      <c r="C35" s="180">
        <v>1</v>
      </c>
      <c r="D35" s="178">
        <v>696.87329999999997</v>
      </c>
      <c r="E35" s="180">
        <v>0.01</v>
      </c>
      <c r="F35" s="179" t="s">
        <v>172</v>
      </c>
    </row>
    <row r="36" spans="1:6">
      <c r="A36" s="148" t="s">
        <v>147</v>
      </c>
      <c r="B36" s="178">
        <v>1067.4100000000001</v>
      </c>
      <c r="C36" s="180">
        <v>1</v>
      </c>
      <c r="D36" s="178">
        <v>1067.4100000000001</v>
      </c>
      <c r="E36" s="180">
        <v>0.01</v>
      </c>
      <c r="F36" s="179" t="s">
        <v>174</v>
      </c>
    </row>
    <row r="37" spans="1:6">
      <c r="A37" s="148" t="s">
        <v>148</v>
      </c>
      <c r="B37" s="178">
        <v>1260.9417000000001</v>
      </c>
      <c r="C37" s="180">
        <v>0.7</v>
      </c>
      <c r="D37" s="178">
        <v>882.65920000000006</v>
      </c>
      <c r="E37" s="180">
        <v>0.01</v>
      </c>
      <c r="F37" s="179" t="s">
        <v>175</v>
      </c>
    </row>
    <row r="38" spans="1:6">
      <c r="A38" s="148" t="s">
        <v>149</v>
      </c>
      <c r="B38" s="178">
        <v>1482.059</v>
      </c>
      <c r="C38" s="180">
        <v>0.9</v>
      </c>
      <c r="D38" s="178">
        <v>1333.8531</v>
      </c>
      <c r="E38" s="180">
        <v>0.01</v>
      </c>
      <c r="F38" s="179" t="s">
        <v>176</v>
      </c>
    </row>
    <row r="39" spans="1:6">
      <c r="A39" s="148" t="s">
        <v>150</v>
      </c>
      <c r="B39" s="178">
        <v>1521.0019</v>
      </c>
      <c r="C39" s="180">
        <v>1</v>
      </c>
      <c r="D39" s="178">
        <v>1521.0019</v>
      </c>
      <c r="E39" s="180">
        <v>0.02</v>
      </c>
      <c r="F39" s="179" t="s">
        <v>177</v>
      </c>
    </row>
    <row r="40" spans="1:6">
      <c r="A40" s="148" t="s">
        <v>151</v>
      </c>
      <c r="B40" s="178">
        <v>1580.3063999999999</v>
      </c>
      <c r="C40" s="180">
        <v>1</v>
      </c>
      <c r="D40" s="178">
        <v>1580.3063999999999</v>
      </c>
      <c r="E40" s="180">
        <v>0.02</v>
      </c>
      <c r="F40" s="179" t="s">
        <v>178</v>
      </c>
    </row>
    <row r="41" spans="1:6">
      <c r="A41" s="148" t="s">
        <v>152</v>
      </c>
      <c r="B41" s="178">
        <v>1590.3724</v>
      </c>
      <c r="C41" s="180">
        <v>1</v>
      </c>
      <c r="D41" s="178">
        <v>1590.3724</v>
      </c>
      <c r="E41" s="180">
        <v>0.02</v>
      </c>
      <c r="F41" s="179" t="s">
        <v>179</v>
      </c>
    </row>
    <row r="42" spans="1:6">
      <c r="A42" s="187"/>
      <c r="B42" s="178">
        <v>1746.6760999999999</v>
      </c>
      <c r="C42" s="180">
        <v>1</v>
      </c>
      <c r="D42" s="178">
        <v>1746.6760999999999</v>
      </c>
      <c r="E42" s="180">
        <v>0.02</v>
      </c>
      <c r="F42" s="179" t="s">
        <v>180</v>
      </c>
    </row>
    <row r="43" spans="1:6">
      <c r="A43" s="148" t="s">
        <v>153</v>
      </c>
      <c r="B43" s="178">
        <v>1867.4283</v>
      </c>
      <c r="C43" s="180">
        <v>1</v>
      </c>
      <c r="D43" s="178">
        <v>1867.4283</v>
      </c>
      <c r="E43" s="180">
        <v>0.02</v>
      </c>
      <c r="F43" s="179" t="s">
        <v>181</v>
      </c>
    </row>
    <row r="44" spans="1:6">
      <c r="A44" s="148" t="s">
        <v>155</v>
      </c>
      <c r="B44" s="178">
        <v>2425.8697000000002</v>
      </c>
      <c r="C44" s="180">
        <v>1</v>
      </c>
      <c r="D44" s="178">
        <v>2425.8697000000002</v>
      </c>
      <c r="E44" s="180">
        <v>0.02</v>
      </c>
      <c r="F44" s="179" t="s">
        <v>183</v>
      </c>
    </row>
    <row r="45" spans="1:6">
      <c r="A45" s="148" t="s">
        <v>156</v>
      </c>
      <c r="B45" s="178">
        <v>2806.7644</v>
      </c>
      <c r="C45" s="180">
        <v>0.9</v>
      </c>
      <c r="D45" s="178">
        <v>2526.0879</v>
      </c>
      <c r="E45" s="180">
        <v>0.03</v>
      </c>
      <c r="F45" s="179" t="s">
        <v>184</v>
      </c>
    </row>
    <row r="46" spans="1:6">
      <c r="A46" s="148" t="s">
        <v>157</v>
      </c>
      <c r="B46" s="178">
        <v>3246.8528000000001</v>
      </c>
      <c r="C46" s="180">
        <v>0.75</v>
      </c>
      <c r="D46" s="178">
        <v>2435.1396</v>
      </c>
      <c r="E46" s="180">
        <v>0.02</v>
      </c>
      <c r="F46" s="179" t="s">
        <v>185</v>
      </c>
    </row>
    <row r="47" spans="1:6">
      <c r="A47" s="148" t="s">
        <v>158</v>
      </c>
      <c r="B47" s="178">
        <v>4114.7601999999997</v>
      </c>
      <c r="C47" s="180">
        <v>0.9</v>
      </c>
      <c r="D47" s="178">
        <v>3703.2842000000001</v>
      </c>
      <c r="E47" s="180">
        <v>0.04</v>
      </c>
      <c r="F47" s="179" t="s">
        <v>186</v>
      </c>
    </row>
    <row r="48" spans="1:6">
      <c r="A48" s="148" t="s">
        <v>159</v>
      </c>
      <c r="B48" s="178">
        <v>4445.1709000000001</v>
      </c>
      <c r="C48" s="180">
        <v>0.9</v>
      </c>
      <c r="D48" s="178">
        <v>4000.6538</v>
      </c>
      <c r="E48" s="180">
        <v>0.04</v>
      </c>
      <c r="F48" s="179" t="s">
        <v>187</v>
      </c>
    </row>
    <row r="49" spans="1:6">
      <c r="A49" s="148" t="s">
        <v>237</v>
      </c>
      <c r="B49" s="178">
        <v>4650.5541000000003</v>
      </c>
      <c r="C49" s="180">
        <v>1</v>
      </c>
      <c r="D49" s="178">
        <v>4650.5541000000003</v>
      </c>
      <c r="E49" s="180">
        <v>0.05</v>
      </c>
      <c r="F49" s="179" t="s">
        <v>238</v>
      </c>
    </row>
    <row r="50" spans="1:6">
      <c r="A50" s="148" t="s">
        <v>160</v>
      </c>
      <c r="B50" s="178">
        <v>4982.5582999999997</v>
      </c>
      <c r="C50" s="180">
        <v>0.9</v>
      </c>
      <c r="D50" s="178">
        <v>4484.3024999999998</v>
      </c>
      <c r="E50" s="180">
        <v>0.04</v>
      </c>
      <c r="F50" s="179" t="s">
        <v>188</v>
      </c>
    </row>
    <row r="51" spans="1:6">
      <c r="A51" s="148" t="s">
        <v>161</v>
      </c>
      <c r="B51" s="178">
        <v>5337.9935999999998</v>
      </c>
      <c r="C51" s="180">
        <v>1</v>
      </c>
      <c r="D51" s="178">
        <v>5337.9935999999998</v>
      </c>
      <c r="E51" s="180">
        <v>0.05</v>
      </c>
      <c r="F51" s="179" t="s">
        <v>189</v>
      </c>
    </row>
    <row r="52" spans="1:6">
      <c r="A52" s="168" t="s">
        <v>162</v>
      </c>
      <c r="B52" s="169">
        <v>12256.442999999999</v>
      </c>
      <c r="C52" s="172">
        <v>0.9</v>
      </c>
      <c r="D52" s="169">
        <v>9413.1741999999995</v>
      </c>
      <c r="E52" s="172">
        <v>0.09</v>
      </c>
      <c r="F52" s="170" t="s">
        <v>190</v>
      </c>
    </row>
    <row r="53" spans="1:6" ht="13">
      <c r="A53" s="174" t="s">
        <v>258</v>
      </c>
      <c r="B53" s="175">
        <v>57703.28</v>
      </c>
      <c r="C53" s="177"/>
      <c r="D53" s="175">
        <v>51886.879999999997</v>
      </c>
      <c r="E53" s="176">
        <v>0.52</v>
      </c>
      <c r="F53" s="173"/>
    </row>
    <row r="55" spans="1:6">
      <c r="A55" s="165" t="s">
        <v>201</v>
      </c>
      <c r="B55" s="166">
        <v>622.1635</v>
      </c>
      <c r="C55" s="171">
        <v>0.8</v>
      </c>
      <c r="D55" s="166">
        <v>497.73079999999999</v>
      </c>
      <c r="E55" s="171">
        <v>0</v>
      </c>
      <c r="F55" s="167" t="s">
        <v>206</v>
      </c>
    </row>
    <row r="56" spans="1:6">
      <c r="A56" s="168" t="s">
        <v>202</v>
      </c>
      <c r="B56" s="169">
        <v>1279.8802000000001</v>
      </c>
      <c r="C56" s="172">
        <v>0.8</v>
      </c>
      <c r="D56" s="169">
        <v>1023.9041999999999</v>
      </c>
      <c r="E56" s="172">
        <v>0.01</v>
      </c>
      <c r="F56" s="170" t="s">
        <v>207</v>
      </c>
    </row>
    <row r="57" spans="1:6" ht="13">
      <c r="A57" s="174" t="s">
        <v>259</v>
      </c>
      <c r="B57" s="175">
        <v>1902.04</v>
      </c>
      <c r="C57" s="177"/>
      <c r="D57" s="175">
        <v>1521.63</v>
      </c>
      <c r="E57" s="176">
        <v>0.02</v>
      </c>
      <c r="F57" s="173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239</v>
      </c>
      <c r="B59" s="194">
        <v>128344.283058949</v>
      </c>
      <c r="C59" s="195"/>
      <c r="D59" s="194">
        <v>99748.692092000405</v>
      </c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G5621" s="108" t="e">
        <f>G5620*#REF!/#REF!</f>
        <v>#REF!</v>
      </c>
      <c r="H5621" s="108">
        <f t="shared" si="129"/>
        <v>0</v>
      </c>
      <c r="I5621" s="108">
        <f t="shared" si="130"/>
        <v>0</v>
      </c>
      <c r="J5621" s="108">
        <f t="shared" si="131"/>
        <v>0</v>
      </c>
    </row>
    <row r="5622" spans="1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1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1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1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1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1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1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1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1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1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1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2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G5621" s="108" t="e">
        <f>G5620*#REF!/#REF!</f>
        <v>#REF!</v>
      </c>
      <c r="H5621" s="108">
        <f t="shared" si="129"/>
        <v>0</v>
      </c>
      <c r="I5621" s="108">
        <f t="shared" si="130"/>
        <v>0</v>
      </c>
      <c r="J5621" s="108">
        <f t="shared" si="131"/>
        <v>0</v>
      </c>
    </row>
    <row r="5622" spans="1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1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1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1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1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1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1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1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1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1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1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3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4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3.4269121449976799E-3</v>
      </c>
      <c r="E31" s="42"/>
      <c r="F31" s="43"/>
      <c r="G31" s="41">
        <f>Indices!F17</f>
        <v>5.5312298243581602E-3</v>
      </c>
      <c r="H31" s="42"/>
      <c r="I31" s="42"/>
      <c r="J31" s="41">
        <f>Indices!J17</f>
        <v>7.8370366453077694E-3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3.4273341948079E-3</v>
      </c>
      <c r="E32" s="42"/>
      <c r="F32" s="39"/>
      <c r="G32" s="41">
        <f>Indices!F26</f>
        <v>5.5309775550522701E-3</v>
      </c>
      <c r="H32" s="42"/>
      <c r="I32" s="42"/>
      <c r="J32" s="41">
        <f>Indices!J26</f>
        <v>7.8371638212300105E-3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2024-12-09T08:32:41Z</dcterms:modified>
</cp:coreProperties>
</file>