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552E8FB-F285-44CD-A143-6AEA59D7DED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<sst xmlns="http://schemas.openxmlformats.org/spreadsheetml/2006/main" count="412" uniqueCount="260">
  <si>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</si>
  <si>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</si>
  <si>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</si>
  <si>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</si>
  <si>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</si>
  <si>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</si>
  <si>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</si>
  <si>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</si>
  <si>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</si>
  <si>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</si>
  <si>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</si>
  <si>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</si>
  <si>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</si>
  <si>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</si>
  <si>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</si>
  <si>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</si>
  <si>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</si>
  <si>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</si>
  <si>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</si>
  <si>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</si>
  <si>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</si>
  <si>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</si>
  <si>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</si>
  <si>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</si>
  <si>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</si>
  <si>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</si>
  <si>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</si>
  <si>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</si>
  <si>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</si>
  <si>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</si>
  <si>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</si>
  <si>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</si>
  <si>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</si>
  <si>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</si>
  <si>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</si>
  <si>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</si>
  <si>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</si>
  <si>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</si>
  <si>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</si>
  <si>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</si>
  <si>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</si>
  <si>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</si>
  <si>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</si>
  <si>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</si>
  <si>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</si>
  <si>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</si>
  <si>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</si>
  <si>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</si>
  <si>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</si>
  <si>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</si>
  <si>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</si>
  <si>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</si>
  <si>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</si>
  <si>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</si>
  <si>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</si>
  <si>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</si>
  <si>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11-12-2024</t>
  </si>
  <si>
    <t>12/12/2024</t>
  </si>
  <si>
    <t>Variation par rapport au 11/12/2024</t>
  </si>
  <si>
    <t>AU 12/12/2024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</si>
  <si>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</si>
  <si>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</si>
  <si>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</si>
  <si>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</si>
  <si>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</si>
  <si>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</si>
  <si>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</si>
  <si>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</si>
  <si>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</si>
  <si>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</si>
  <si>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</si>
  <si>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</si>
  <si>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</si>
  <si>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</si>
  <si>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</si>
  <si>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</si>
  <si>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</si>
  <si>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</si>
  <si>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</si>
  <si>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</si>
  <si>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</si>
  <si>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</si>
  <si>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</si>
  <si>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</si>
  <si>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</si>
  <si>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</si>
  <si>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</si>
  <si>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</si>
  <si>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</si>
  <si>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</si>
  <si>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</si>
  <si>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</si>
  <si>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</si>
  <si>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</si>
  <si>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</si>
  <si>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</si>
  <si>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</si>
  <si>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</si>
  <si>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</si>
  <si>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</si>
  <si>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</si>
  <si>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</si>
  <si>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</si>
  <si>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</si>
  <si>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</si>
  <si>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</si>
  <si>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</si>
  <si>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</si>
  <si>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</si>
  <si>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</si>
  <si>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</si>
  <si>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</si>
  <si>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</si>
  <si>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</si>
  <si>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</si>
  <si>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</si>
  <si>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</si>
  <si>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</si>
  <si>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</si>
  <si>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</si>
  <si>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</si>
  <si>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</si>
  <si>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</si>
  <si>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</si>
  <si>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</si>
  <si>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</si>
  <si>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</si>
  <si>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</si>
  <si>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</si>
  <si>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</si>
  <si>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</si>
  <si>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</si>
  <si>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</si>
  <si>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</si>
  <si>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</si>
  <si>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</si>
  <si>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</si>
  <si>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</si>
  <si>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</si>
  <si>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</si>
  <si>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MOUNTVIEW ESTATES</t>
  </si>
  <si>
    <t>Impact Hlth REIT Rg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</si>
  <si>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</si>
  <si>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</si>
  <si>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</si>
  <si>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</si>
  <si>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</si>
  <si>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</si>
  <si>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</si>
  <si>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</si>
  <si>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</si>
  <si>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</si>
  <si>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</si>
  <si>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</si>
  <si>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</si>
  <si>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</si>
  <si>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</si>
  <si>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</si>
  <si>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</si>
  <si>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</si>
  <si>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</si>
  <si>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</si>
  <si>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</si>
  <si>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</si>
  <si>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</si>
  <si>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</si>
  <si>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</si>
  <si>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GB0006081037</t>
  </si>
  <si>
    <t>GB00BYXVMJ03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</si>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</sst>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1114.1420000000001</v>
      </c>
      <c r="E12" s="14"/>
      <c r="F12" s="152">
        <v>1433.03</v>
      </c>
      <c r="G12" s="152">
        <v>1702.3689999999999</v>
      </c>
      <c r="H12" s="152">
        <v>1730.2550000000001</v>
      </c>
      <c r="I12" s="152">
        <v>1945.7439999999999</v>
      </c>
      <c r="J12" s="152">
        <v>1346.432</v>
      </c>
      <c r="K12" s="149">
        <v>1076.873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1114.896</v>
      </c>
      <c r="E14" s="17"/>
      <c r="F14" s="153">
        <v>1432.8</v>
      </c>
      <c r="G14" s="153">
        <v>1696.6120000000001</v>
      </c>
      <c r="H14" s="153">
        <v>1731.2460000000001</v>
      </c>
      <c r="I14" s="153">
        <v>1938.4670000000001</v>
      </c>
      <c r="J14" s="153">
        <v>1350.069</v>
      </c>
      <c r="K14" s="150">
        <v>1078.492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6.7675395057364995E-4</v>
      </c>
      <c r="E16" s="21"/>
      <c r="F16" s="154">
        <v>-1.6049908236393E-4</v>
      </c>
      <c r="G16" s="154">
        <v>-3.3817580089862101E-3</v>
      </c>
      <c r="H16" s="154">
        <v>5.7274794755679504E-4</v>
      </c>
      <c r="I16" s="154">
        <v>-3.7399575689298602E-3</v>
      </c>
      <c r="J16" s="154">
        <v>2.70121328073003E-3</v>
      </c>
      <c r="K16" s="151">
        <v>1.5034270522149599E-3</v>
      </c>
    </row>
    <row r="17" spans="1:11" s="8" customFormat="1" ht="14.5">
      <c r="A17" s="145" t="s">
        <v>58</v>
      </c>
      <c r="B17" s="121"/>
      <c r="C17" s="22"/>
      <c r="D17" s="151">
        <v>6.7675395057364995E-4</v>
      </c>
      <c r="E17" s="21"/>
      <c r="F17" s="154">
        <v>-1.6049908236393E-4</v>
      </c>
      <c r="G17" s="154">
        <v>-3.3817580089862101E-3</v>
      </c>
      <c r="H17" s="154">
        <v>5.7274794755679504E-4</v>
      </c>
      <c r="I17" s="154">
        <v>-3.7399575689298602E-3</v>
      </c>
      <c r="J17" s="154">
        <v>2.70121328073003E-3</v>
      </c>
      <c r="K17" s="151">
        <v>1.5034270522149599E-3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4.2130790000000003E-4</v>
      </c>
      <c r="E19" s="26"/>
      <c r="F19" s="154">
        <v>4.950528E-4</v>
      </c>
      <c r="G19" s="154">
        <v>1.9167699999999999E-4</v>
      </c>
      <c r="H19" s="154">
        <v>5.2883580000000002E-4</v>
      </c>
      <c r="I19" s="154">
        <v>1.7174010000000001E-4</v>
      </c>
      <c r="J19" s="154">
        <v>7.7268589999999993E-4</v>
      </c>
      <c r="K19" s="151">
        <v>1.162522E-3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2696.6840000000002</v>
      </c>
      <c r="E22" s="29"/>
      <c r="F22" s="152">
        <v>2888.473</v>
      </c>
      <c r="G22" s="152">
        <v>3144.0369999999998</v>
      </c>
      <c r="H22" s="152">
        <v>3676.9140000000002</v>
      </c>
      <c r="I22" s="152">
        <v>3660.3209999999999</v>
      </c>
      <c r="J22" s="152">
        <v>2924.241</v>
      </c>
      <c r="K22" s="149">
        <v>2199.3200000000002</v>
      </c>
    </row>
    <row r="23" spans="1:11" s="32" customFormat="1" ht="15.75" customHeight="1">
      <c r="A23" s="145" t="s">
        <v>58</v>
      </c>
      <c r="B23" s="121"/>
      <c r="C23" s="22"/>
      <c r="D23" s="151">
        <v>1.5078228523552901E-3</v>
      </c>
      <c r="E23" s="31"/>
      <c r="F23" s="154">
        <v>-1.57843962243498E-4</v>
      </c>
      <c r="G23" s="154">
        <v>-3.3819316284942101E-3</v>
      </c>
      <c r="H23" s="154">
        <v>5.7281888664140201E-4</v>
      </c>
      <c r="I23" s="154">
        <v>-3.7397310496478701E-3</v>
      </c>
      <c r="J23" s="154">
        <v>2.7009659973857799E-3</v>
      </c>
      <c r="K23" s="151">
        <v>1.50408671699731E-3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3130.4340000000002</v>
      </c>
      <c r="E25" s="29"/>
      <c r="F25" s="152">
        <v>3463.259</v>
      </c>
      <c r="G25" s="152">
        <v>3473.4169999999999</v>
      </c>
      <c r="H25" s="152">
        <v>4616.3149999999996</v>
      </c>
      <c r="I25" s="152">
        <v>4111.1610000000001</v>
      </c>
      <c r="J25" s="152">
        <v>3508.2249999999999</v>
      </c>
      <c r="K25" s="149">
        <v>2527.643</v>
      </c>
    </row>
    <row r="26" spans="1:11" s="32" customFormat="1" ht="15.75" customHeight="1">
      <c r="A26" s="145" t="s">
        <v>58</v>
      </c>
      <c r="B26" s="121"/>
      <c r="C26" s="22"/>
      <c r="D26" s="151">
        <v>1.50813252626603E-3</v>
      </c>
      <c r="E26" s="31"/>
      <c r="F26" s="154">
        <v>-1.5763012063319001E-4</v>
      </c>
      <c r="G26" s="154">
        <v>-3.3820114977488598E-3</v>
      </c>
      <c r="H26" s="154">
        <v>5.7286257020439102E-4</v>
      </c>
      <c r="I26" s="154">
        <v>-3.7398881498882401E-3</v>
      </c>
      <c r="J26" s="154">
        <v>2.7009453308657299E-3</v>
      </c>
      <c r="K26" s="151">
        <v>1.5040531379277901E-3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2020.4929999999999</v>
      </c>
      <c r="E12" s="152">
        <v>849.46550000000002</v>
      </c>
      <c r="F12" s="152">
        <v>987.79830000000004</v>
      </c>
      <c r="G12" s="152">
        <v>99.049009999999996</v>
      </c>
      <c r="H12" s="152">
        <v>384.80900000000003</v>
      </c>
      <c r="I12" s="152">
        <v>1521.5440000000001</v>
      </c>
      <c r="J12" s="152">
        <v>839.43610000000001</v>
      </c>
      <c r="K12" s="152">
        <v>856.48479999999995</v>
      </c>
      <c r="L12" s="152">
        <v>1070.98</v>
      </c>
      <c r="M12" s="152">
        <v>6097.35</v>
      </c>
      <c r="N12" s="152">
        <v>7292.4549999999999</v>
      </c>
      <c r="O12" s="152">
        <v>3959.35</v>
      </c>
      <c r="P12" s="152">
        <v>2718.2750000000001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2024.674</v>
      </c>
      <c r="E14" s="153">
        <v>852.42930000000001</v>
      </c>
      <c r="F14" s="153">
        <v>989.40779999999995</v>
      </c>
      <c r="G14" s="153">
        <v>99.609300000000005</v>
      </c>
      <c r="H14" s="153">
        <v>378.22519999999997</v>
      </c>
      <c r="I14" s="153">
        <v>1529.2760000000001</v>
      </c>
      <c r="J14" s="153">
        <v>839.04399999999998</v>
      </c>
      <c r="K14" s="153">
        <v>854.27660000000003</v>
      </c>
      <c r="L14" s="153">
        <v>1071.0740000000001</v>
      </c>
      <c r="M14" s="153">
        <v>6046.7740000000003</v>
      </c>
      <c r="N14" s="153">
        <v>7238.4</v>
      </c>
      <c r="O14" s="153">
        <v>3962.239</v>
      </c>
      <c r="P14" s="153">
        <v>2720.2579999999998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2.0692969488140798E-3</v>
      </c>
      <c r="E16" s="154">
        <v>3.4890175057138398E-3</v>
      </c>
      <c r="F16" s="154">
        <v>1.6293812208423299E-3</v>
      </c>
      <c r="G16" s="154">
        <v>5.6566945999763103E-3</v>
      </c>
      <c r="H16" s="154">
        <v>-1.71092671948943E-2</v>
      </c>
      <c r="I16" s="154">
        <v>5.0816801880195798E-3</v>
      </c>
      <c r="J16" s="154">
        <v>-4.6709928248267501E-4</v>
      </c>
      <c r="K16" s="154">
        <v>-2.5782127131735999E-3</v>
      </c>
      <c r="L16" s="154">
        <v>8.7770079740145905E-5</v>
      </c>
      <c r="M16" s="154">
        <v>-8.2947509983845001E-3</v>
      </c>
      <c r="N16" s="154">
        <v>-7.4124557504983103E-3</v>
      </c>
      <c r="O16" s="154">
        <v>7.2966522282702495E-4</v>
      </c>
      <c r="P16" s="154">
        <v>7.2950676440020101E-4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2.0692969488140798E-3</v>
      </c>
      <c r="E17" s="154">
        <v>3.4890175057138398E-3</v>
      </c>
      <c r="F17" s="154">
        <v>1.6293812208423299E-3</v>
      </c>
      <c r="G17" s="154">
        <v>5.6566945999763103E-3</v>
      </c>
      <c r="H17" s="154">
        <v>-1.71092671948943E-2</v>
      </c>
      <c r="I17" s="154">
        <v>5.0816801880195798E-3</v>
      </c>
      <c r="J17" s="154">
        <v>-4.6709928248267501E-4</v>
      </c>
      <c r="K17" s="154">
        <v>-2.5782127131735999E-3</v>
      </c>
      <c r="L17" s="154">
        <v>8.7770079740145905E-5</v>
      </c>
      <c r="M17" s="154">
        <v>-8.2947509983845001E-3</v>
      </c>
      <c r="N17" s="154">
        <v>-7.4124557504983103E-3</v>
      </c>
      <c r="O17" s="154">
        <v>7.2966522282702495E-4</v>
      </c>
      <c r="P17" s="154">
        <v>7.2950676440020101E-4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1.4510410000000001E-3</v>
      </c>
      <c r="G19" s="154">
        <v>6.8294779999999999E-3</v>
      </c>
      <c r="H19" s="155">
        <v>0</v>
      </c>
      <c r="I19" s="155">
        <v>0</v>
      </c>
      <c r="J19" s="155">
        <v>0</v>
      </c>
      <c r="K19" s="154">
        <v>4.414954E-4</v>
      </c>
      <c r="L19" s="154">
        <v>4.414954E-4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3744.33</v>
      </c>
      <c r="E22" s="152">
        <v>1286.184</v>
      </c>
      <c r="F22" s="152">
        <v>2634.2280000000001</v>
      </c>
      <c r="G22" s="152">
        <v>146.5951</v>
      </c>
      <c r="H22" s="152">
        <v>993.69619999999998</v>
      </c>
      <c r="I22" s="152">
        <v>3660.9740000000002</v>
      </c>
      <c r="J22" s="152">
        <v>2577.5140000000001</v>
      </c>
      <c r="K22" s="152">
        <v>1568.2249999999999</v>
      </c>
      <c r="L22" s="152">
        <v>1961.107</v>
      </c>
      <c r="M22" s="152">
        <v>11756.07</v>
      </c>
      <c r="N22" s="152">
        <v>12153.69</v>
      </c>
      <c r="O22" s="152">
        <v>8692.1299999999992</v>
      </c>
      <c r="P22" s="152">
        <v>5532.9290000000001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2.0695301098834201E-3</v>
      </c>
      <c r="E23" s="154">
        <v>3.48908335101794E-3</v>
      </c>
      <c r="F23" s="154">
        <v>1.62931287864398E-3</v>
      </c>
      <c r="G23" s="154">
        <v>5.6568372887517704E-3</v>
      </c>
      <c r="H23" s="154">
        <v>-1.7109112680656399E-2</v>
      </c>
      <c r="I23" s="154">
        <v>5.0817248983105997E-3</v>
      </c>
      <c r="J23" s="154">
        <v>-4.66898668252891E-4</v>
      </c>
      <c r="K23" s="154">
        <v>-2.5644662418422598E-3</v>
      </c>
      <c r="L23" s="154">
        <v>8.7713259236066294E-5</v>
      </c>
      <c r="M23" s="154">
        <v>-8.2948103657714007E-3</v>
      </c>
      <c r="N23" s="154">
        <v>-7.4131484769437402E-3</v>
      </c>
      <c r="O23" s="154">
        <v>7.2969741849671099E-4</v>
      </c>
      <c r="P23" s="154">
        <v>7.2962138004051302E-4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4188.7120000000004</v>
      </c>
      <c r="E25" s="152">
        <v>1475.5170000000001</v>
      </c>
      <c r="F25" s="152">
        <v>3307.607</v>
      </c>
      <c r="G25" s="152">
        <v>155.77000000000001</v>
      </c>
      <c r="H25" s="152">
        <v>1342.6969999999999</v>
      </c>
      <c r="I25" s="152">
        <v>4655.5230000000001</v>
      </c>
      <c r="J25" s="152">
        <v>3135.4560000000001</v>
      </c>
      <c r="K25" s="152">
        <v>1688.954</v>
      </c>
      <c r="L25" s="152">
        <v>2095.0770000000002</v>
      </c>
      <c r="M25" s="152">
        <v>17603.04</v>
      </c>
      <c r="N25" s="152">
        <v>13343.92</v>
      </c>
      <c r="O25" s="152">
        <v>9895.86</v>
      </c>
      <c r="P25" s="152">
        <v>5926.2370000000001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2.0695870227733799E-3</v>
      </c>
      <c r="E26" s="154">
        <v>3.4888774179859801E-3</v>
      </c>
      <c r="F26" s="154">
        <v>1.6295068841440899E-3</v>
      </c>
      <c r="G26" s="154">
        <v>5.6567790318269298E-3</v>
      </c>
      <c r="H26" s="154">
        <v>-1.71089454485828E-2</v>
      </c>
      <c r="I26" s="154">
        <v>5.0818396609313404E-3</v>
      </c>
      <c r="J26" s="154">
        <v>-4.6701845535790398E-4</v>
      </c>
      <c r="K26" s="154">
        <v>-2.5642297625460002E-3</v>
      </c>
      <c r="L26" s="154">
        <v>8.7355255206533796E-5</v>
      </c>
      <c r="M26" s="154">
        <v>-8.29452171713441E-3</v>
      </c>
      <c r="N26" s="154">
        <v>-7.4124655876377501E-3</v>
      </c>
      <c r="O26" s="154">
        <v>7.2962473625048897E-4</v>
      </c>
      <c r="P26" s="154">
        <v>7.2966249436845498E-4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2093.913</v>
      </c>
      <c r="C7" s="171">
        <v>0.45511537023699999</v>
      </c>
      <c r="D7" s="171">
        <v>1.7178697717000001E-2</v>
      </c>
      <c r="E7" s="171">
        <v>1.1780856545000001E-2</v>
      </c>
      <c r="F7" s="171">
        <v>8.6666558810000009E-3</v>
      </c>
      <c r="G7" s="167" t="s">
        <v>62</v>
      </c>
    </row>
    <row r="8" spans="1:7">
      <c r="A8" s="168" t="s">
        <v>61</v>
      </c>
      <c r="B8" s="169">
        <v>2506.9259999999999</v>
      </c>
      <c r="C8" s="172">
        <v>0.54488441241200003</v>
      </c>
      <c r="D8" s="172">
        <v>2.0567102814E-2</v>
      </c>
      <c r="E8" s="172">
        <v>1.4104566701E-2</v>
      </c>
      <c r="F8" s="172">
        <v>1.0376106821E-2</v>
      </c>
      <c r="G8" s="170" t="s">
        <v>63</v>
      </c>
    </row>
    <row r="9" spans="1:7" ht="13">
      <c r="A9" s="174" t="s">
        <v>240</v>
      </c>
      <c r="B9" s="175">
        <v>4600.84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311.00069999999999</v>
      </c>
      <c r="C11" s="171">
        <v>1.6260989869E-2</v>
      </c>
      <c r="D11" s="171">
        <v>2.5514847159999999E-3</v>
      </c>
      <c r="E11" s="171">
        <v>1.749764499E-3</v>
      </c>
      <c r="F11" s="171">
        <v>1.2872244669999999E-3</v>
      </c>
      <c r="G11" s="167" t="s">
        <v>76</v>
      </c>
    </row>
    <row r="12" spans="1:7">
      <c r="A12" s="148" t="s">
        <v>65</v>
      </c>
      <c r="B12" s="178">
        <v>324.81819999999999</v>
      </c>
      <c r="C12" s="180">
        <v>1.6983451996000001E-2</v>
      </c>
      <c r="D12" s="180">
        <v>2.6648450390000002E-3</v>
      </c>
      <c r="E12" s="180">
        <v>1.8275050670000001E-3</v>
      </c>
      <c r="F12" s="180">
        <v>1.3444147700000001E-3</v>
      </c>
      <c r="G12" s="179" t="s">
        <v>77</v>
      </c>
    </row>
    <row r="13" spans="1:7">
      <c r="A13" s="148" t="s">
        <v>66</v>
      </c>
      <c r="B13" s="178">
        <v>388.02859999999998</v>
      </c>
      <c r="C13" s="180">
        <v>2.0288472448E-2</v>
      </c>
      <c r="D13" s="180">
        <v>3.1834302689999999E-3</v>
      </c>
      <c r="E13" s="180">
        <v>2.1831419320000002E-3</v>
      </c>
      <c r="F13" s="180">
        <v>1.6060411050000001E-3</v>
      </c>
      <c r="G13" s="179" t="s">
        <v>78</v>
      </c>
    </row>
    <row r="14" spans="1:7">
      <c r="A14" s="148" t="s">
        <v>67</v>
      </c>
      <c r="B14" s="178">
        <v>406.97879999999998</v>
      </c>
      <c r="C14" s="180">
        <v>2.1279303047999999E-2</v>
      </c>
      <c r="D14" s="180">
        <v>3.3388998409999999E-3</v>
      </c>
      <c r="E14" s="180">
        <v>2.2897603000000002E-3</v>
      </c>
      <c r="F14" s="180">
        <v>1.68447553E-3</v>
      </c>
      <c r="G14" s="179" t="s">
        <v>79</v>
      </c>
    </row>
    <row r="15" spans="1:7">
      <c r="A15" s="148" t="s">
        <v>68</v>
      </c>
      <c r="B15" s="178">
        <v>429.07049999999998</v>
      </c>
      <c r="C15" s="180">
        <v>2.2434390191000003E-2</v>
      </c>
      <c r="D15" s="180">
        <v>3.5201426320000001E-3</v>
      </c>
      <c r="E15" s="180">
        <v>2.4140535009999999E-3</v>
      </c>
      <c r="F15" s="180">
        <v>1.7759125489999999E-3</v>
      </c>
      <c r="G15" s="179" t="s">
        <v>80</v>
      </c>
    </row>
    <row r="16" spans="1:7">
      <c r="A16" s="148" t="s">
        <v>69</v>
      </c>
      <c r="B16" s="178">
        <v>853.02539999999999</v>
      </c>
      <c r="C16" s="180">
        <v>4.4601306E-2</v>
      </c>
      <c r="D16" s="180">
        <v>6.9983163059999997E-3</v>
      </c>
      <c r="E16" s="180">
        <v>4.7993254100000002E-3</v>
      </c>
      <c r="F16" s="180">
        <v>3.5306517510000001E-3</v>
      </c>
      <c r="G16" s="179" t="s">
        <v>81</v>
      </c>
    </row>
    <row r="17" spans="1:7">
      <c r="A17" s="148" t="s">
        <v>70</v>
      </c>
      <c r="B17" s="178">
        <v>1270.3285000000001</v>
      </c>
      <c r="C17" s="180">
        <v>6.6420425640000003E-2</v>
      </c>
      <c r="D17" s="180">
        <v>1.0421917865000001E-2</v>
      </c>
      <c r="E17" s="180">
        <v>7.1471726970000005E-3</v>
      </c>
      <c r="F17" s="180">
        <v>5.2578593119999998E-3</v>
      </c>
      <c r="G17" s="179" t="s">
        <v>82</v>
      </c>
    </row>
    <row r="18" spans="1:7">
      <c r="A18" s="148" t="s">
        <v>71</v>
      </c>
      <c r="B18" s="178">
        <v>1487.3369</v>
      </c>
      <c r="C18" s="180">
        <v>7.7766931913999998E-2</v>
      </c>
      <c r="D18" s="180">
        <v>1.2202279182E-2</v>
      </c>
      <c r="E18" s="180">
        <v>8.3681139819999986E-3</v>
      </c>
      <c r="F18" s="180">
        <v>6.1560518949999995E-3</v>
      </c>
      <c r="G18" s="179" t="s">
        <v>83</v>
      </c>
    </row>
    <row r="19" spans="1:7">
      <c r="A19" s="148" t="s">
        <v>72</v>
      </c>
      <c r="B19" s="178">
        <v>2095.2919000000002</v>
      </c>
      <c r="C19" s="180">
        <v>0.109554481252</v>
      </c>
      <c r="D19" s="180">
        <v>1.7190010368000001E-2</v>
      </c>
      <c r="E19" s="180">
        <v>1.1788614567E-2</v>
      </c>
      <c r="F19" s="180">
        <v>8.6723631149999997E-3</v>
      </c>
      <c r="G19" s="179" t="s">
        <v>84</v>
      </c>
    </row>
    <row r="20" spans="1:7">
      <c r="A20" s="148" t="s">
        <v>73</v>
      </c>
      <c r="B20" s="178">
        <v>2691.3366999999998</v>
      </c>
      <c r="C20" s="180">
        <v>0.14071929359500002</v>
      </c>
      <c r="D20" s="180">
        <v>2.2080028934000004E-2</v>
      </c>
      <c r="E20" s="180">
        <v>1.5142105510999999E-2</v>
      </c>
      <c r="F20" s="180">
        <v>1.1139378303E-2</v>
      </c>
      <c r="G20" s="179" t="s">
        <v>85</v>
      </c>
    </row>
    <row r="21" spans="1:7">
      <c r="A21" s="148" t="s">
        <v>74</v>
      </c>
      <c r="B21" s="178">
        <v>4420.8099000000002</v>
      </c>
      <c r="C21" s="180">
        <v>0.231146569749</v>
      </c>
      <c r="D21" s="180">
        <v>3.6268821550000004E-2</v>
      </c>
      <c r="E21" s="180">
        <v>2.4872536367999999E-2</v>
      </c>
      <c r="F21" s="180">
        <v>1.8297626558000001E-2</v>
      </c>
      <c r="G21" s="179" t="s">
        <v>86</v>
      </c>
    </row>
    <row r="22" spans="1:7">
      <c r="A22" s="168" t="s">
        <v>75</v>
      </c>
      <c r="B22" s="169">
        <v>4447.5438000000004</v>
      </c>
      <c r="C22" s="172">
        <v>0.23254437906900002</v>
      </c>
      <c r="D22" s="172">
        <v>3.6488149471999999E-2</v>
      </c>
      <c r="E22" s="172">
        <v>2.5022947699E-2</v>
      </c>
      <c r="F22" s="172">
        <v>1.8408277532E-2</v>
      </c>
      <c r="G22" s="170" t="s">
        <v>87</v>
      </c>
    </row>
    <row r="23" spans="1:7" ht="13">
      <c r="A23" s="174" t="s">
        <v>241</v>
      </c>
      <c r="B23" s="175">
        <v>19125.57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1208.4000000000001</v>
      </c>
      <c r="C25" s="171">
        <v>5.8221974892999996E-2</v>
      </c>
      <c r="D25" s="181"/>
      <c r="E25" s="171">
        <v>6.7987481090000003E-3</v>
      </c>
      <c r="F25" s="171">
        <v>5.0015387300000004E-3</v>
      </c>
      <c r="G25" s="167" t="s">
        <v>94</v>
      </c>
    </row>
    <row r="26" spans="1:7">
      <c r="A26" s="148" t="s">
        <v>89</v>
      </c>
      <c r="B26" s="178">
        <v>1388.8</v>
      </c>
      <c r="C26" s="180">
        <v>6.6913835428000001E-2</v>
      </c>
      <c r="D26" s="163"/>
      <c r="E26" s="180">
        <v>7.8137217589999992E-3</v>
      </c>
      <c r="F26" s="180">
        <v>5.74821002E-3</v>
      </c>
      <c r="G26" s="179" t="s">
        <v>95</v>
      </c>
    </row>
    <row r="27" spans="1:7">
      <c r="A27" s="148" t="s">
        <v>90</v>
      </c>
      <c r="B27" s="178">
        <v>2084.1080000000002</v>
      </c>
      <c r="C27" s="180">
        <v>0.100414501531</v>
      </c>
      <c r="D27" s="163"/>
      <c r="E27" s="180">
        <v>1.1725691264000001E-2</v>
      </c>
      <c r="F27" s="180">
        <v>8.626073221000001E-3</v>
      </c>
      <c r="G27" s="179" t="s">
        <v>96</v>
      </c>
    </row>
    <row r="28" spans="1:7">
      <c r="A28" s="148" t="s">
        <v>91</v>
      </c>
      <c r="B28" s="178">
        <v>2697.9929999999999</v>
      </c>
      <c r="C28" s="180">
        <v>0.12999212239900002</v>
      </c>
      <c r="D28" s="163"/>
      <c r="E28" s="180">
        <v>1.517955545E-2</v>
      </c>
      <c r="F28" s="180">
        <v>1.1166928569000001E-2</v>
      </c>
      <c r="G28" s="179" t="s">
        <v>97</v>
      </c>
    </row>
    <row r="29" spans="1:7">
      <c r="A29" s="148" t="s">
        <v>92</v>
      </c>
      <c r="B29" s="178">
        <v>5834.3959999999997</v>
      </c>
      <c r="C29" s="180">
        <v>0.281107296778</v>
      </c>
      <c r="D29" s="163"/>
      <c r="E29" s="180">
        <v>3.2825710668000004E-2</v>
      </c>
      <c r="F29" s="180">
        <v>2.4148425653999998E-2</v>
      </c>
      <c r="G29" s="179" t="s">
        <v>98</v>
      </c>
    </row>
    <row r="30" spans="1:7">
      <c r="A30" s="168" t="s">
        <v>93</v>
      </c>
      <c r="B30" s="169">
        <v>7541.3509999999997</v>
      </c>
      <c r="C30" s="172">
        <v>0.36335017260900004</v>
      </c>
      <c r="D30" s="182"/>
      <c r="E30" s="172">
        <v>4.2429448733000003E-2</v>
      </c>
      <c r="F30" s="172">
        <v>3.1213471618000001E-2</v>
      </c>
      <c r="G30" s="170" t="s">
        <v>99</v>
      </c>
    </row>
    <row r="31" spans="1:7" ht="13">
      <c r="A31" s="174" t="s">
        <v>242</v>
      </c>
      <c r="B31" s="175">
        <v>20755.05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521.41089999999997</v>
      </c>
      <c r="C33" s="171">
        <v>1.4577409346000001E-2</v>
      </c>
      <c r="D33" s="171">
        <v>4.2777136570000002E-3</v>
      </c>
      <c r="E33" s="171">
        <v>2.9335827289999998E-3</v>
      </c>
      <c r="F33" s="171">
        <v>2.1581072580000001E-3</v>
      </c>
      <c r="G33" s="167" t="s">
        <v>104</v>
      </c>
    </row>
    <row r="34" spans="1:7">
      <c r="A34" s="148" t="s">
        <v>101</v>
      </c>
      <c r="B34" s="178">
        <v>2658.6587</v>
      </c>
      <c r="C34" s="180">
        <v>7.4329777496000005E-2</v>
      </c>
      <c r="D34" s="180">
        <v>2.1811934947000001E-2</v>
      </c>
      <c r="E34" s="180">
        <v>1.4958251248000001E-2</v>
      </c>
      <c r="F34" s="180">
        <v>1.1004124841000001E-2</v>
      </c>
      <c r="G34" s="179" t="s">
        <v>105</v>
      </c>
    </row>
    <row r="35" spans="1:7">
      <c r="A35" s="148" t="s">
        <v>102</v>
      </c>
      <c r="B35" s="178">
        <v>6396.9441999999999</v>
      </c>
      <c r="C35" s="180">
        <v>0.178843353998</v>
      </c>
      <c r="D35" s="180">
        <v>5.2481249568000002E-2</v>
      </c>
      <c r="E35" s="180">
        <v>3.5990741708999997E-2</v>
      </c>
      <c r="F35" s="180">
        <v>2.6476799214000001E-2</v>
      </c>
      <c r="G35" s="179" t="s">
        <v>106</v>
      </c>
    </row>
    <row r="36" spans="1:7">
      <c r="A36" s="168" t="s">
        <v>103</v>
      </c>
      <c r="B36" s="169">
        <v>26191.408599999999</v>
      </c>
      <c r="C36" s="172">
        <v>0.73224952625799999</v>
      </c>
      <c r="D36" s="172">
        <v>0.21487726143999999</v>
      </c>
      <c r="E36" s="172">
        <v>0.14735914406299999</v>
      </c>
      <c r="F36" s="172">
        <v>0.108405614456</v>
      </c>
      <c r="G36" s="170" t="s">
        <v>107</v>
      </c>
    </row>
    <row r="37" spans="1:7" ht="13">
      <c r="A37" s="174" t="s">
        <v>243</v>
      </c>
      <c r="B37" s="175">
        <v>35768.42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691.3039</v>
      </c>
      <c r="C39" s="171">
        <v>7.0514375650999994E-2</v>
      </c>
      <c r="D39" s="171">
        <v>5.6715349339999995E-3</v>
      </c>
      <c r="E39" s="171">
        <v>3.8894414789999998E-3</v>
      </c>
      <c r="F39" s="171">
        <v>2.8612903259999998E-3</v>
      </c>
      <c r="G39" s="167" t="s">
        <v>111</v>
      </c>
    </row>
    <row r="40" spans="1:7">
      <c r="A40" s="148" t="s">
        <v>109</v>
      </c>
      <c r="B40" s="178">
        <v>3277.8760000000002</v>
      </c>
      <c r="C40" s="180">
        <v>0.33434988519699999</v>
      </c>
      <c r="D40" s="180">
        <v>2.6892063309E-2</v>
      </c>
      <c r="E40" s="180">
        <v>1.8442116233000003E-2</v>
      </c>
      <c r="F40" s="180">
        <v>1.3567050452000001E-2</v>
      </c>
      <c r="G40" s="179" t="s">
        <v>112</v>
      </c>
    </row>
    <row r="41" spans="1:7">
      <c r="A41" s="168" t="s">
        <v>110</v>
      </c>
      <c r="B41" s="169">
        <v>5834.5527000000002</v>
      </c>
      <c r="C41" s="172">
        <v>0.59513600435799996</v>
      </c>
      <c r="D41" s="172">
        <v>4.7867326459999998E-2</v>
      </c>
      <c r="E41" s="172">
        <v>3.2826592299E-2</v>
      </c>
      <c r="F41" s="172">
        <v>2.4149074231999999E-2</v>
      </c>
      <c r="G41" s="170" t="s">
        <v>113</v>
      </c>
    </row>
    <row r="42" spans="1:7" ht="13">
      <c r="A42" s="174" t="s">
        <v>244</v>
      </c>
      <c r="B42" s="175">
        <v>9803.73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613.59389999999996</v>
      </c>
      <c r="C44" s="186">
        <v>1.000006356036</v>
      </c>
      <c r="D44" s="186">
        <v>5.0339933560000008E-3</v>
      </c>
      <c r="E44" s="186">
        <v>3.4522263879999998E-3</v>
      </c>
      <c r="F44" s="186">
        <v>2.5396504930000003E-3</v>
      </c>
      <c r="G44" s="185" t="s">
        <v>115</v>
      </c>
    </row>
    <row r="45" spans="1:7" ht="13">
      <c r="A45" s="174" t="s">
        <v>245</v>
      </c>
      <c r="B45" s="175">
        <v>613.59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915.90279999999996</v>
      </c>
      <c r="C47" s="171">
        <v>2.2550656341000001E-2</v>
      </c>
      <c r="D47" s="171">
        <v>7.5141695670000001E-3</v>
      </c>
      <c r="E47" s="171">
        <v>5.1530887370000002E-3</v>
      </c>
      <c r="F47" s="171">
        <v>3.7908998070000002E-3</v>
      </c>
      <c r="G47" s="167" t="s">
        <v>126</v>
      </c>
    </row>
    <row r="48" spans="1:7">
      <c r="A48" s="148" t="s">
        <v>117</v>
      </c>
      <c r="B48" s="178">
        <v>960.45889999999997</v>
      </c>
      <c r="C48" s="180">
        <v>2.3647682465E-2</v>
      </c>
      <c r="D48" s="180">
        <v>7.8797128209999994E-3</v>
      </c>
      <c r="E48" s="180">
        <v>5.4037720369999997E-3</v>
      </c>
      <c r="F48" s="180">
        <v>3.975316441E-3</v>
      </c>
      <c r="G48" s="179" t="s">
        <v>127</v>
      </c>
    </row>
    <row r="49" spans="1:7">
      <c r="A49" s="148" t="s">
        <v>118</v>
      </c>
      <c r="B49" s="178">
        <v>1615.61</v>
      </c>
      <c r="C49" s="180">
        <v>3.9778310417000001E-2</v>
      </c>
      <c r="D49" s="180">
        <v>1.3254646118999999E-2</v>
      </c>
      <c r="E49" s="180">
        <v>9.089809196E-3</v>
      </c>
      <c r="F49" s="180">
        <v>6.6869711909999996E-3</v>
      </c>
      <c r="G49" s="179" t="s">
        <v>128</v>
      </c>
    </row>
    <row r="50" spans="1:7">
      <c r="A50" s="148" t="s">
        <v>119</v>
      </c>
      <c r="B50" s="178">
        <v>1696.981</v>
      </c>
      <c r="C50" s="180">
        <v>4.1781764775999999E-2</v>
      </c>
      <c r="D50" s="180">
        <v>1.3922222953000002E-2</v>
      </c>
      <c r="E50" s="180">
        <v>9.5476219499999997E-3</v>
      </c>
      <c r="F50" s="180">
        <v>7.0237638160000008E-3</v>
      </c>
      <c r="G50" s="179" t="s">
        <v>129</v>
      </c>
    </row>
    <row r="51" spans="1:7">
      <c r="A51" s="148" t="s">
        <v>120</v>
      </c>
      <c r="B51" s="178">
        <v>2056.1127999999999</v>
      </c>
      <c r="C51" s="180">
        <v>5.0624032539000004E-2</v>
      </c>
      <c r="D51" s="180">
        <v>1.6868580625999999E-2</v>
      </c>
      <c r="E51" s="180">
        <v>1.1568183557000001E-2</v>
      </c>
      <c r="F51" s="180">
        <v>8.5102017569999994E-3</v>
      </c>
      <c r="G51" s="179" t="s">
        <v>130</v>
      </c>
    </row>
    <row r="52" spans="1:7">
      <c r="A52" s="148" t="s">
        <v>121</v>
      </c>
      <c r="B52" s="178">
        <v>2265.5120000000002</v>
      </c>
      <c r="C52" s="180">
        <v>5.5779699055E-2</v>
      </c>
      <c r="D52" s="180">
        <v>1.8586515210000001E-2</v>
      </c>
      <c r="E52" s="180">
        <v>1.2746313658999999E-2</v>
      </c>
      <c r="F52" s="180">
        <v>9.3769000429999999E-3</v>
      </c>
      <c r="G52" s="179" t="s">
        <v>131</v>
      </c>
    </row>
    <row r="53" spans="1:7">
      <c r="A53" s="148" t="s">
        <v>122</v>
      </c>
      <c r="B53" s="178">
        <v>5567.7785999999996</v>
      </c>
      <c r="C53" s="180">
        <v>0.13708557478899999</v>
      </c>
      <c r="D53" s="180">
        <v>4.5678681743999999E-2</v>
      </c>
      <c r="E53" s="180">
        <v>3.1325657255E-2</v>
      </c>
      <c r="F53" s="180">
        <v>2.3044902605000001E-2</v>
      </c>
      <c r="G53" s="179" t="s">
        <v>132</v>
      </c>
    </row>
    <row r="54" spans="1:7">
      <c r="A54" s="148" t="s">
        <v>123</v>
      </c>
      <c r="B54" s="178">
        <v>6967.8730999999998</v>
      </c>
      <c r="C54" s="180">
        <v>0.17155762784299999</v>
      </c>
      <c r="D54" s="180">
        <v>5.7165214466000001E-2</v>
      </c>
      <c r="E54" s="180">
        <v>3.9202924579000001E-2</v>
      </c>
      <c r="F54" s="180">
        <v>2.8839860291E-2</v>
      </c>
      <c r="G54" s="179" t="s">
        <v>133</v>
      </c>
    </row>
    <row r="55" spans="1:7">
      <c r="A55" s="148" t="s">
        <v>124</v>
      </c>
      <c r="B55" s="178">
        <v>8003.4267</v>
      </c>
      <c r="C55" s="180">
        <v>0.19705423442099998</v>
      </c>
      <c r="D55" s="180">
        <v>6.5661012651000009E-2</v>
      </c>
      <c r="E55" s="180">
        <v>4.5029197402000003E-2</v>
      </c>
      <c r="F55" s="180">
        <v>3.3125991900999997E-2</v>
      </c>
      <c r="G55" s="179" t="s">
        <v>134</v>
      </c>
    </row>
    <row r="56" spans="1:7">
      <c r="A56" s="168" t="s">
        <v>125</v>
      </c>
      <c r="B56" s="169">
        <v>10565.691699999999</v>
      </c>
      <c r="C56" s="172">
        <v>0.260140358264</v>
      </c>
      <c r="D56" s="172">
        <v>8.6682122843999995E-2</v>
      </c>
      <c r="E56" s="172">
        <v>5.9445114584000001E-2</v>
      </c>
      <c r="F56" s="172">
        <v>4.3731145520999999E-2</v>
      </c>
      <c r="G56" s="170" t="s">
        <v>135</v>
      </c>
    </row>
    <row r="57" spans="1:7" ht="13">
      <c r="A57" s="174" t="s">
        <v>246</v>
      </c>
      <c r="B57" s="175">
        <v>40615.35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283.0564</v>
      </c>
      <c r="C59" s="171">
        <v>4.8741228759999998E-3</v>
      </c>
      <c r="D59" s="181"/>
      <c r="E59" s="181"/>
      <c r="F59" s="171">
        <v>1.1715636769999999E-3</v>
      </c>
      <c r="G59" s="167" t="s">
        <v>163</v>
      </c>
    </row>
    <row r="60" spans="1:7">
      <c r="A60" s="148" t="s">
        <v>137</v>
      </c>
      <c r="B60" s="178">
        <v>392.8845</v>
      </c>
      <c r="C60" s="180">
        <v>6.7653207240000006E-3</v>
      </c>
      <c r="D60" s="163"/>
      <c r="E60" s="163"/>
      <c r="F60" s="180">
        <v>1.6261395589999999E-3</v>
      </c>
      <c r="G60" s="179" t="s">
        <v>164</v>
      </c>
    </row>
    <row r="61" spans="1:7">
      <c r="A61" s="148" t="s">
        <v>138</v>
      </c>
      <c r="B61" s="178">
        <v>413.3313</v>
      </c>
      <c r="C61" s="180">
        <v>7.1174067949999996E-3</v>
      </c>
      <c r="D61" s="163"/>
      <c r="E61" s="163"/>
      <c r="F61" s="180">
        <v>1.7107683760000001E-3</v>
      </c>
      <c r="G61" s="179" t="s">
        <v>165</v>
      </c>
    </row>
    <row r="62" spans="1:7">
      <c r="A62" s="148" t="s">
        <v>139</v>
      </c>
      <c r="B62" s="178">
        <v>414.99979999999999</v>
      </c>
      <c r="C62" s="180">
        <v>7.146137726E-3</v>
      </c>
      <c r="D62" s="163"/>
      <c r="E62" s="163"/>
      <c r="F62" s="180">
        <v>1.717674257E-3</v>
      </c>
      <c r="G62" s="179" t="s">
        <v>166</v>
      </c>
    </row>
    <row r="63" spans="1:7">
      <c r="A63" s="148" t="s">
        <v>140</v>
      </c>
      <c r="B63" s="178">
        <v>418.05520000000001</v>
      </c>
      <c r="C63" s="180">
        <v>7.1987505450000003E-3</v>
      </c>
      <c r="D63" s="163"/>
      <c r="E63" s="163"/>
      <c r="F63" s="180">
        <v>1.730320485E-3</v>
      </c>
      <c r="G63" s="179" t="s">
        <v>167</v>
      </c>
    </row>
    <row r="64" spans="1:7">
      <c r="A64" s="148" t="s">
        <v>141</v>
      </c>
      <c r="B64" s="178">
        <v>421.6977</v>
      </c>
      <c r="C64" s="180">
        <v>7.2614730009999996E-3</v>
      </c>
      <c r="D64" s="163"/>
      <c r="E64" s="163"/>
      <c r="F64" s="180">
        <v>1.745396706E-3</v>
      </c>
      <c r="G64" s="179" t="s">
        <v>168</v>
      </c>
    </row>
    <row r="65" spans="1:7">
      <c r="A65" s="148" t="s">
        <v>142</v>
      </c>
      <c r="B65" s="178">
        <v>440.798</v>
      </c>
      <c r="C65" s="180">
        <v>7.5903728559999998E-3</v>
      </c>
      <c r="D65" s="163"/>
      <c r="E65" s="163"/>
      <c r="F65" s="180">
        <v>1.8244523909999998E-3</v>
      </c>
      <c r="G65" s="179" t="s">
        <v>169</v>
      </c>
    </row>
    <row r="66" spans="1:7">
      <c r="A66" s="148" t="s">
        <v>143</v>
      </c>
      <c r="B66" s="178">
        <v>612.94709999999998</v>
      </c>
      <c r="C66" s="180">
        <v>1.0554714473E-2</v>
      </c>
      <c r="D66" s="163"/>
      <c r="E66" s="163"/>
      <c r="F66" s="180">
        <v>2.5369734030000002E-3</v>
      </c>
      <c r="G66" s="179" t="s">
        <v>170</v>
      </c>
    </row>
    <row r="67" spans="1:7">
      <c r="A67" s="148" t="s">
        <v>144</v>
      </c>
      <c r="B67" s="178">
        <v>653.75160000000005</v>
      </c>
      <c r="C67" s="180">
        <v>1.1257352345999999E-2</v>
      </c>
      <c r="D67" s="163"/>
      <c r="E67" s="163"/>
      <c r="F67" s="180">
        <v>2.7058622539999997E-3</v>
      </c>
      <c r="G67" s="179" t="s">
        <v>171</v>
      </c>
    </row>
    <row r="68" spans="1:7">
      <c r="A68" s="148" t="s">
        <v>145</v>
      </c>
      <c r="B68" s="178">
        <v>686.1952</v>
      </c>
      <c r="C68" s="180">
        <v>1.1816018720999999E-2</v>
      </c>
      <c r="D68" s="163"/>
      <c r="E68" s="163"/>
      <c r="F68" s="180">
        <v>2.8401455390000001E-3</v>
      </c>
      <c r="G68" s="179" t="s">
        <v>172</v>
      </c>
    </row>
    <row r="69" spans="1:7">
      <c r="A69" s="148" t="s">
        <v>146</v>
      </c>
      <c r="B69" s="178">
        <v>704.03219999999999</v>
      </c>
      <c r="C69" s="180">
        <v>1.2123165035000001E-2</v>
      </c>
      <c r="D69" s="163"/>
      <c r="E69" s="163"/>
      <c r="F69" s="180">
        <v>2.9139724560000003E-3</v>
      </c>
      <c r="G69" s="179" t="s">
        <v>173</v>
      </c>
    </row>
    <row r="70" spans="1:7">
      <c r="A70" s="148" t="s">
        <v>147</v>
      </c>
      <c r="B70" s="178">
        <v>1064.4521</v>
      </c>
      <c r="C70" s="180">
        <v>1.8329457771E-2</v>
      </c>
      <c r="D70" s="163"/>
      <c r="E70" s="163"/>
      <c r="F70" s="180">
        <v>4.4057418110000001E-3</v>
      </c>
      <c r="G70" s="179" t="s">
        <v>174</v>
      </c>
    </row>
    <row r="71" spans="1:7">
      <c r="A71" s="148" t="s">
        <v>148</v>
      </c>
      <c r="B71" s="178">
        <v>1217.4801</v>
      </c>
      <c r="C71" s="180">
        <v>2.0964541363999997E-2</v>
      </c>
      <c r="D71" s="163"/>
      <c r="E71" s="163"/>
      <c r="F71" s="180">
        <v>5.039121047E-3</v>
      </c>
      <c r="G71" s="179" t="s">
        <v>175</v>
      </c>
    </row>
    <row r="72" spans="1:7">
      <c r="A72" s="148" t="s">
        <v>149</v>
      </c>
      <c r="B72" s="178">
        <v>1478.6255000000001</v>
      </c>
      <c r="C72" s="180">
        <v>2.5461365206000001E-2</v>
      </c>
      <c r="D72" s="163"/>
      <c r="E72" s="163"/>
      <c r="F72" s="180">
        <v>6.1199956190000002E-3</v>
      </c>
      <c r="G72" s="179" t="s">
        <v>176</v>
      </c>
    </row>
    <row r="73" spans="1:7">
      <c r="A73" s="148" t="s">
        <v>150</v>
      </c>
      <c r="B73" s="178">
        <v>1515.7040999999999</v>
      </c>
      <c r="C73" s="180">
        <v>2.6099844506999998E-2</v>
      </c>
      <c r="D73" s="163"/>
      <c r="E73" s="163"/>
      <c r="F73" s="180">
        <v>6.2734630579999997E-3</v>
      </c>
      <c r="G73" s="179" t="s">
        <v>177</v>
      </c>
    </row>
    <row r="74" spans="1:7">
      <c r="A74" s="148" t="s">
        <v>151</v>
      </c>
      <c r="B74" s="178">
        <v>1528.3534999999999</v>
      </c>
      <c r="C74" s="180">
        <v>2.6317662334E-2</v>
      </c>
      <c r="D74" s="163"/>
      <c r="E74" s="163"/>
      <c r="F74" s="180">
        <v>6.3258186230000001E-3</v>
      </c>
      <c r="G74" s="179" t="s">
        <v>178</v>
      </c>
    </row>
    <row r="75" spans="1:7">
      <c r="A75" s="148" t="s">
        <v>152</v>
      </c>
      <c r="B75" s="178">
        <v>1535.9069999999999</v>
      </c>
      <c r="C75" s="180">
        <v>2.6447730712999998E-2</v>
      </c>
      <c r="D75" s="163"/>
      <c r="E75" s="163"/>
      <c r="F75" s="180">
        <v>6.3570823789999998E-3</v>
      </c>
      <c r="G75" s="179" t="s">
        <v>179</v>
      </c>
    </row>
    <row r="76" spans="1:7">
      <c r="A76" s="187"/>
      <c r="B76" s="178">
        <v>1689.5894000000001</v>
      </c>
      <c r="C76" s="180">
        <v>2.9094082822999998E-2</v>
      </c>
      <c r="D76" s="163"/>
      <c r="E76" s="163"/>
      <c r="F76" s="180">
        <v>6.9931701609999997E-3</v>
      </c>
      <c r="G76" s="179" t="s">
        <v>180</v>
      </c>
    </row>
    <row r="77" spans="1:7">
      <c r="A77" s="148" t="s">
        <v>153</v>
      </c>
      <c r="B77" s="178">
        <v>1831.7840000000001</v>
      </c>
      <c r="C77" s="180">
        <v>3.1542619414000002E-2</v>
      </c>
      <c r="D77" s="163"/>
      <c r="E77" s="163"/>
      <c r="F77" s="180">
        <v>7.5817102130000006E-3</v>
      </c>
      <c r="G77" s="179" t="s">
        <v>181</v>
      </c>
    </row>
    <row r="78" spans="1:7">
      <c r="A78" s="148" t="s">
        <v>154</v>
      </c>
      <c r="B78" s="178">
        <v>2088.9603999999999</v>
      </c>
      <c r="C78" s="180">
        <v>3.5971098594000002E-2</v>
      </c>
      <c r="D78" s="163"/>
      <c r="E78" s="163"/>
      <c r="F78" s="180">
        <v>8.646157187999999E-3</v>
      </c>
      <c r="G78" s="179" t="s">
        <v>182</v>
      </c>
    </row>
    <row r="79" spans="1:7">
      <c r="A79" s="148" t="s">
        <v>155</v>
      </c>
      <c r="B79" s="178">
        <v>2373.7238000000002</v>
      </c>
      <c r="C79" s="180">
        <v>4.0874615357000002E-2</v>
      </c>
      <c r="D79" s="163"/>
      <c r="E79" s="163"/>
      <c r="F79" s="180">
        <v>9.8247860980000008E-3</v>
      </c>
      <c r="G79" s="179" t="s">
        <v>183</v>
      </c>
    </row>
    <row r="80" spans="1:7">
      <c r="A80" s="148" t="s">
        <v>156</v>
      </c>
      <c r="B80" s="178">
        <v>2780.7449999999999</v>
      </c>
      <c r="C80" s="180">
        <v>4.7883364644000004E-2</v>
      </c>
      <c r="D80" s="163"/>
      <c r="E80" s="163"/>
      <c r="F80" s="180">
        <v>1.1509437119999999E-2</v>
      </c>
      <c r="G80" s="179" t="s">
        <v>184</v>
      </c>
    </row>
    <row r="81" spans="1:7">
      <c r="A81" s="148" t="s">
        <v>157</v>
      </c>
      <c r="B81" s="178">
        <v>3099.9077000000002</v>
      </c>
      <c r="C81" s="180">
        <v>5.3379224187000002E-2</v>
      </c>
      <c r="D81" s="163"/>
      <c r="E81" s="163"/>
      <c r="F81" s="180">
        <v>1.2830443909999999E-2</v>
      </c>
      <c r="G81" s="179" t="s">
        <v>185</v>
      </c>
    </row>
    <row r="82" spans="1:7">
      <c r="A82" s="148" t="s">
        <v>158</v>
      </c>
      <c r="B82" s="178">
        <v>4030.2750000000001</v>
      </c>
      <c r="C82" s="180">
        <v>6.9399793020000003E-2</v>
      </c>
      <c r="D82" s="163"/>
      <c r="E82" s="163"/>
      <c r="F82" s="180">
        <v>1.6681211937999998E-2</v>
      </c>
      <c r="G82" s="179" t="s">
        <v>186</v>
      </c>
    </row>
    <row r="83" spans="1:7">
      <c r="A83" s="148" t="s">
        <v>159</v>
      </c>
      <c r="B83" s="178">
        <v>4435.2395999999999</v>
      </c>
      <c r="C83" s="180">
        <v>7.6373128442999996E-2</v>
      </c>
      <c r="D83" s="163"/>
      <c r="E83" s="163"/>
      <c r="F83" s="180">
        <v>1.8357350742000001E-2</v>
      </c>
      <c r="G83" s="179" t="s">
        <v>187</v>
      </c>
    </row>
    <row r="84" spans="1:7">
      <c r="A84" s="148" t="s">
        <v>160</v>
      </c>
      <c r="B84" s="178">
        <v>4932.9278000000004</v>
      </c>
      <c r="C84" s="180">
        <v>8.4943128770000001E-2</v>
      </c>
      <c r="D84" s="163"/>
      <c r="E84" s="163"/>
      <c r="F84" s="180">
        <v>2.0417270312000003E-2</v>
      </c>
      <c r="G84" s="179" t="s">
        <v>188</v>
      </c>
    </row>
    <row r="85" spans="1:7">
      <c r="A85" s="148" t="s">
        <v>161</v>
      </c>
      <c r="B85" s="178">
        <v>5230.0895</v>
      </c>
      <c r="C85" s="180">
        <v>9.0060139513000001E-2</v>
      </c>
      <c r="D85" s="163"/>
      <c r="E85" s="163"/>
      <c r="F85" s="180">
        <v>2.1647215487999999E-2</v>
      </c>
      <c r="G85" s="179" t="s">
        <v>189</v>
      </c>
    </row>
    <row r="86" spans="1:7">
      <c r="A86" s="168" t="s">
        <v>162</v>
      </c>
      <c r="B86" s="169">
        <v>11797.783799999999</v>
      </c>
      <c r="C86" s="172">
        <v>0.20315332175</v>
      </c>
      <c r="D86" s="182"/>
      <c r="E86" s="182"/>
      <c r="F86" s="172">
        <v>4.8830745287000002E-2</v>
      </c>
      <c r="G86" s="170" t="s">
        <v>190</v>
      </c>
    </row>
    <row r="87" spans="1:7" ht="13">
      <c r="A87" s="174" t="s">
        <v>247</v>
      </c>
      <c r="B87" s="175">
        <v>58073.3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1286.643</v>
      </c>
      <c r="C89" s="186">
        <v>1.000002331655</v>
      </c>
      <c r="D89" s="186">
        <v>1.0555763858E-2</v>
      </c>
      <c r="E89" s="186">
        <v>7.2389619849999995E-3</v>
      </c>
      <c r="F89" s="186">
        <v>5.3253846379999999E-3</v>
      </c>
      <c r="G89" s="185" t="s">
        <v>192</v>
      </c>
    </row>
    <row r="90" spans="1:7" ht="13">
      <c r="A90" s="174" t="s">
        <v>248</v>
      </c>
      <c r="B90" s="175">
        <v>1286.6400000000001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486.68310000000002</v>
      </c>
      <c r="C92" s="186">
        <v>1.000006369689</v>
      </c>
      <c r="D92" s="186">
        <v>3.9928028809999997E-3</v>
      </c>
      <c r="E92" s="188"/>
      <c r="F92" s="186">
        <v>2.0143697239999999E-3</v>
      </c>
      <c r="G92" s="185" t="s">
        <v>194</v>
      </c>
    </row>
    <row r="93" spans="1:7" ht="13">
      <c r="A93" s="174" t="s">
        <v>249</v>
      </c>
      <c r="B93" s="175">
        <v>486.68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2124.826</v>
      </c>
      <c r="C95" s="171">
        <v>0.30568241815300001</v>
      </c>
      <c r="D95" s="171">
        <v>1.7432311446E-2</v>
      </c>
      <c r="E95" s="171">
        <v>1.1954780493999999E-2</v>
      </c>
      <c r="F95" s="171">
        <v>8.7946040499999999E-3</v>
      </c>
      <c r="G95" s="167" t="s">
        <v>197</v>
      </c>
    </row>
    <row r="96" spans="1:7">
      <c r="A96" s="168" t="s">
        <v>196</v>
      </c>
      <c r="B96" s="169">
        <v>4826.26</v>
      </c>
      <c r="C96" s="172">
        <v>0.69431700639799998</v>
      </c>
      <c r="D96" s="172">
        <v>3.9595179763999996E-2</v>
      </c>
      <c r="E96" s="172">
        <v>2.7153695834999998E-2</v>
      </c>
      <c r="F96" s="172">
        <v>1.9975774836E-2</v>
      </c>
      <c r="G96" s="170" t="s">
        <v>198</v>
      </c>
    </row>
    <row r="97" spans="1:7" ht="13">
      <c r="A97" s="174" t="s">
        <v>250</v>
      </c>
      <c r="B97" s="175">
        <v>6951.09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395.44540000000001</v>
      </c>
      <c r="C99" s="171">
        <v>4.9771422602000001E-2</v>
      </c>
      <c r="D99" s="171">
        <v>3.2442785299999998E-3</v>
      </c>
      <c r="E99" s="171">
        <v>2.224870627E-3</v>
      </c>
      <c r="F99" s="171">
        <v>1.6367390630000001E-3</v>
      </c>
      <c r="G99" s="167" t="s">
        <v>204</v>
      </c>
    </row>
    <row r="100" spans="1:7">
      <c r="A100" s="148" t="s">
        <v>200</v>
      </c>
      <c r="B100" s="178">
        <v>404.52870000000001</v>
      </c>
      <c r="C100" s="180">
        <v>5.0914662005E-2</v>
      </c>
      <c r="D100" s="180">
        <v>3.3187989450000001E-3</v>
      </c>
      <c r="E100" s="180">
        <v>2.2759754500000003E-3</v>
      </c>
      <c r="F100" s="180">
        <v>1.6743346249999999E-3</v>
      </c>
      <c r="G100" s="179" t="s">
        <v>205</v>
      </c>
    </row>
    <row r="101" spans="1:7">
      <c r="A101" s="148" t="s">
        <v>201</v>
      </c>
      <c r="B101" s="178">
        <v>601.98050000000001</v>
      </c>
      <c r="C101" s="180">
        <v>7.5766277376000002E-2</v>
      </c>
      <c r="D101" s="180">
        <v>4.9387157160000004E-3</v>
      </c>
      <c r="E101" s="180">
        <v>3.3868866149999997E-3</v>
      </c>
      <c r="F101" s="180">
        <v>2.4915829079999998E-3</v>
      </c>
      <c r="G101" s="179" t="s">
        <v>206</v>
      </c>
    </row>
    <row r="102" spans="1:7">
      <c r="A102" s="148" t="s">
        <v>202</v>
      </c>
      <c r="B102" s="178">
        <v>1236.2168999999999</v>
      </c>
      <c r="C102" s="180">
        <v>0.15559233653400001</v>
      </c>
      <c r="D102" s="180">
        <v>1.0142062463E-2</v>
      </c>
      <c r="E102" s="180">
        <v>6.9552526569999999E-3</v>
      </c>
      <c r="F102" s="180">
        <v>5.1166722149999996E-3</v>
      </c>
      <c r="G102" s="179" t="s">
        <v>207</v>
      </c>
    </row>
    <row r="103" spans="1:7">
      <c r="A103" s="168" t="s">
        <v>203</v>
      </c>
      <c r="B103" s="169">
        <v>5307.0619999999999</v>
      </c>
      <c r="C103" s="172">
        <v>0.66795574199899999</v>
      </c>
      <c r="D103" s="182"/>
      <c r="E103" s="182"/>
      <c r="F103" s="172">
        <v>2.1965802826999999E-2</v>
      </c>
      <c r="G103" s="170" t="s">
        <v>208</v>
      </c>
    </row>
    <row r="104" spans="1:7" ht="13">
      <c r="A104" s="174" t="s">
        <v>251</v>
      </c>
      <c r="B104" s="175">
        <v>7945.23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1822.2570000000001</v>
      </c>
      <c r="C106" s="171">
        <v>0.48567099497900001</v>
      </c>
      <c r="D106" s="181"/>
      <c r="E106" s="171">
        <v>1.025245476E-2</v>
      </c>
      <c r="F106" s="171">
        <v>7.542278187E-3</v>
      </c>
      <c r="G106" s="167" t="s">
        <v>211</v>
      </c>
    </row>
    <row r="107" spans="1:7">
      <c r="A107" s="168" t="s">
        <v>210</v>
      </c>
      <c r="B107" s="169">
        <v>1929.7860000000001</v>
      </c>
      <c r="C107" s="172">
        <v>0.51432980458599997</v>
      </c>
      <c r="D107" s="182"/>
      <c r="E107" s="172">
        <v>1.0857438693999999E-2</v>
      </c>
      <c r="F107" s="172">
        <v>7.9873381489999999E-3</v>
      </c>
      <c r="G107" s="170" t="s">
        <v>212</v>
      </c>
    </row>
    <row r="108" spans="1:7" ht="13">
      <c r="A108" s="174" t="s">
        <v>252</v>
      </c>
      <c r="B108" s="175">
        <v>3752.04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469.46159999999998</v>
      </c>
      <c r="C110" s="171">
        <v>0.47193453697400001</v>
      </c>
      <c r="D110" s="181"/>
      <c r="E110" s="171">
        <v>2.6413035129999999E-3</v>
      </c>
      <c r="F110" s="171">
        <v>1.9430903460000001E-3</v>
      </c>
      <c r="G110" s="167" t="s">
        <v>215</v>
      </c>
    </row>
    <row r="111" spans="1:7">
      <c r="A111" s="168" t="s">
        <v>214</v>
      </c>
      <c r="B111" s="169">
        <v>525.29489999999998</v>
      </c>
      <c r="C111" s="172">
        <v>0.52806194459</v>
      </c>
      <c r="D111" s="182"/>
      <c r="E111" s="172">
        <v>2.955435045E-3</v>
      </c>
      <c r="F111" s="172">
        <v>2.1741830409999999E-3</v>
      </c>
      <c r="G111" s="170" t="s">
        <v>216</v>
      </c>
    </row>
    <row r="112" spans="1:7" ht="13">
      <c r="A112" s="174" t="s">
        <v>253</v>
      </c>
      <c r="B112" s="175">
        <v>994.76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977.63789999999995</v>
      </c>
      <c r="C114" s="171">
        <v>3.1707157995999997E-2</v>
      </c>
      <c r="D114" s="181"/>
      <c r="E114" s="171">
        <v>5.5004252099999998E-3</v>
      </c>
      <c r="F114" s="171">
        <v>4.0464199110000001E-3</v>
      </c>
      <c r="G114" s="167" t="s">
        <v>227</v>
      </c>
    </row>
    <row r="115" spans="1:7">
      <c r="A115" s="148" t="s">
        <v>218</v>
      </c>
      <c r="B115" s="178">
        <v>2163.8672999999999</v>
      </c>
      <c r="C115" s="180">
        <v>7.0179442065E-2</v>
      </c>
      <c r="D115" s="163"/>
      <c r="E115" s="180">
        <v>1.2174436207999999E-2</v>
      </c>
      <c r="F115" s="180">
        <v>8.9561950580000008E-3</v>
      </c>
      <c r="G115" s="179" t="s">
        <v>228</v>
      </c>
    </row>
    <row r="116" spans="1:7">
      <c r="A116" s="148" t="s">
        <v>219</v>
      </c>
      <c r="B116" s="178">
        <v>2196.6880999999998</v>
      </c>
      <c r="C116" s="180">
        <v>7.1243899868000005E-2</v>
      </c>
      <c r="D116" s="163"/>
      <c r="E116" s="180">
        <v>1.2359093897E-2</v>
      </c>
      <c r="F116" s="180">
        <v>9.0920395649999996E-3</v>
      </c>
      <c r="G116" s="179" t="s">
        <v>229</v>
      </c>
    </row>
    <row r="117" spans="1:7">
      <c r="A117" s="148" t="s">
        <v>220</v>
      </c>
      <c r="B117" s="178">
        <v>2312.89</v>
      </c>
      <c r="C117" s="180">
        <v>7.5012608100999995E-2</v>
      </c>
      <c r="D117" s="163"/>
      <c r="E117" s="180">
        <v>1.3012873646000001E-2</v>
      </c>
      <c r="F117" s="180">
        <v>9.5729964530000006E-3</v>
      </c>
      <c r="G117" s="179" t="s">
        <v>230</v>
      </c>
    </row>
    <row r="118" spans="1:7">
      <c r="A118" s="148" t="s">
        <v>221</v>
      </c>
      <c r="B118" s="178">
        <v>2366.8865000000001</v>
      </c>
      <c r="C118" s="180">
        <v>7.6763844992999999E-2</v>
      </c>
      <c r="D118" s="163"/>
      <c r="E118" s="180">
        <v>1.3316670900000001E-2</v>
      </c>
      <c r="F118" s="180">
        <v>9.7964866760000009E-3</v>
      </c>
      <c r="G118" s="179" t="s">
        <v>231</v>
      </c>
    </row>
    <row r="119" spans="1:7">
      <c r="A119" s="148" t="s">
        <v>222</v>
      </c>
      <c r="B119" s="178">
        <v>2494.5545000000002</v>
      </c>
      <c r="C119" s="180">
        <v>8.0904426538000007E-2</v>
      </c>
      <c r="D119" s="163"/>
      <c r="E119" s="180">
        <v>1.4034961675999999E-2</v>
      </c>
      <c r="F119" s="180">
        <v>1.0324901478E-2</v>
      </c>
      <c r="G119" s="179" t="s">
        <v>232</v>
      </c>
    </row>
    <row r="120" spans="1:7">
      <c r="A120" s="148" t="s">
        <v>223</v>
      </c>
      <c r="B120" s="178">
        <v>2501.4245999999998</v>
      </c>
      <c r="C120" s="180">
        <v>8.1127240471999998E-2</v>
      </c>
      <c r="D120" s="163"/>
      <c r="E120" s="180">
        <v>1.4073614506E-2</v>
      </c>
      <c r="F120" s="180">
        <v>1.0353336658000001E-2</v>
      </c>
      <c r="G120" s="179" t="s">
        <v>233</v>
      </c>
    </row>
    <row r="121" spans="1:7">
      <c r="A121" s="148" t="s">
        <v>224</v>
      </c>
      <c r="B121" s="178">
        <v>2842.3607999999999</v>
      </c>
      <c r="C121" s="180">
        <v>9.2184624764999987E-2</v>
      </c>
      <c r="D121" s="163"/>
      <c r="E121" s="180">
        <v>1.5991803305E-2</v>
      </c>
      <c r="F121" s="180">
        <v>1.1764463443999999E-2</v>
      </c>
      <c r="G121" s="179" t="s">
        <v>234</v>
      </c>
    </row>
    <row r="122" spans="1:7">
      <c r="A122" s="148" t="s">
        <v>225</v>
      </c>
      <c r="B122" s="178">
        <v>5285.0061999999998</v>
      </c>
      <c r="C122" s="180">
        <v>0.171405513835</v>
      </c>
      <c r="D122" s="163"/>
      <c r="E122" s="180">
        <v>2.9734711939E-2</v>
      </c>
      <c r="F122" s="180">
        <v>2.1874514397999999E-2</v>
      </c>
      <c r="G122" s="179" t="s">
        <v>235</v>
      </c>
    </row>
    <row r="123" spans="1:7">
      <c r="A123" s="168" t="s">
        <v>226</v>
      </c>
      <c r="B123" s="169">
        <v>7692.0357999999997</v>
      </c>
      <c r="C123" s="172">
        <v>0.24947129650200001</v>
      </c>
      <c r="D123" s="182"/>
      <c r="E123" s="172">
        <v>4.3277237544000001E-2</v>
      </c>
      <c r="F123" s="172">
        <v>3.1837152406000005E-2</v>
      </c>
      <c r="G123" s="170" t="s">
        <v>236</v>
      </c>
    </row>
    <row r="124" spans="1:7" ht="13">
      <c r="A124" s="174" t="s">
        <v>254</v>
      </c>
      <c r="B124" s="175">
        <v>30833.35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853.02539999999999</v>
      </c>
      <c r="C6" s="171">
        <v>0.8</v>
      </c>
      <c r="D6" s="166">
        <v>682.4203</v>
      </c>
      <c r="E6" s="171">
        <v>0.01</v>
      </c>
      <c r="F6" s="167" t="s">
        <v>81</v>
      </c>
    </row>
    <row r="7" spans="1:6">
      <c r="A7" s="148" t="s">
        <v>70</v>
      </c>
      <c r="B7" s="178">
        <v>1270.3285000000001</v>
      </c>
      <c r="C7" s="180">
        <v>0.8</v>
      </c>
      <c r="D7" s="178">
        <v>1016.2628</v>
      </c>
      <c r="E7" s="180">
        <v>0.01</v>
      </c>
      <c r="F7" s="179" t="s">
        <v>82</v>
      </c>
    </row>
    <row r="8" spans="1:6">
      <c r="A8" s="148" t="s">
        <v>71</v>
      </c>
      <c r="B8" s="178">
        <v>1487.3369</v>
      </c>
      <c r="C8" s="180">
        <v>0.9</v>
      </c>
      <c r="D8" s="178">
        <v>1338.6032</v>
      </c>
      <c r="E8" s="180">
        <v>0.01</v>
      </c>
      <c r="F8" s="179" t="s">
        <v>83</v>
      </c>
    </row>
    <row r="9" spans="1:6">
      <c r="A9" s="148" t="s">
        <v>72</v>
      </c>
      <c r="B9" s="178">
        <v>2095.2919000000002</v>
      </c>
      <c r="C9" s="180">
        <v>1</v>
      </c>
      <c r="D9" s="178">
        <v>2095.2919000000002</v>
      </c>
      <c r="E9" s="180">
        <v>0.02</v>
      </c>
      <c r="F9" s="179" t="s">
        <v>84</v>
      </c>
    </row>
    <row r="10" spans="1:6">
      <c r="A10" s="148" t="s">
        <v>73</v>
      </c>
      <c r="B10" s="178">
        <v>2691.3366999999998</v>
      </c>
      <c r="C10" s="180">
        <v>1</v>
      </c>
      <c r="D10" s="178">
        <v>2691.3366999999998</v>
      </c>
      <c r="E10" s="180">
        <v>0.03</v>
      </c>
      <c r="F10" s="179" t="s">
        <v>85</v>
      </c>
    </row>
    <row r="11" spans="1:6">
      <c r="A11" s="148" t="s">
        <v>74</v>
      </c>
      <c r="B11" s="178">
        <v>4420.8099000000002</v>
      </c>
      <c r="C11" s="180">
        <v>0.3</v>
      </c>
      <c r="D11" s="178">
        <v>1326.2429999999999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4447.5438000000004</v>
      </c>
      <c r="C12" s="172">
        <v>0.8</v>
      </c>
      <c r="D12" s="169">
        <v>3558.0349999999999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17265.669999999998</v>
      </c>
      <c r="C13" s="177"/>
      <c r="D13" s="175">
        <v>12708.19</v>
      </c>
      <c r="E13" s="176">
        <v>0.13</v>
      </c>
      <c r="F13" s="173"/>
    </row>
    <row r="15" spans="1:6">
      <c r="A15" s="183" t="s">
        <v>100</v>
      </c>
      <c r="B15" s="184">
        <v>521.41089999999997</v>
      </c>
      <c r="C15" s="186">
        <v>0.9</v>
      </c>
      <c r="D15" s="184">
        <v>469.26979999999998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521.41</v>
      </c>
      <c r="C16" s="177"/>
      <c r="D16" s="175">
        <v>469.27</v>
      </c>
      <c r="E16" s="176">
        <v>0</v>
      </c>
      <c r="F16" s="173"/>
    </row>
    <row r="18" spans="1:6">
      <c r="A18" s="165" t="s">
        <v>108</v>
      </c>
      <c r="B18" s="166">
        <v>691.3039</v>
      </c>
      <c r="C18" s="171">
        <v>0.6</v>
      </c>
      <c r="D18" s="166">
        <v>414.7824</v>
      </c>
      <c r="E18" s="171">
        <v>0</v>
      </c>
      <c r="F18" s="167" t="s">
        <v>111</v>
      </c>
    </row>
    <row r="19" spans="1:6">
      <c r="A19" s="148" t="s">
        <v>109</v>
      </c>
      <c r="B19" s="178">
        <v>3277.8760000000002</v>
      </c>
      <c r="C19" s="180">
        <v>0.65</v>
      </c>
      <c r="D19" s="178">
        <v>2130.6194</v>
      </c>
      <c r="E19" s="180">
        <v>0.02</v>
      </c>
      <c r="F19" s="179" t="s">
        <v>112</v>
      </c>
    </row>
    <row r="20" spans="1:6">
      <c r="A20" s="168" t="s">
        <v>110</v>
      </c>
      <c r="B20" s="169">
        <v>5834.5527000000002</v>
      </c>
      <c r="C20" s="172">
        <v>0.65</v>
      </c>
      <c r="D20" s="169">
        <v>3792.4593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9803.73</v>
      </c>
      <c r="C21" s="177"/>
      <c r="D21" s="175">
        <v>6337.86</v>
      </c>
      <c r="E21" s="176">
        <v>0.06</v>
      </c>
      <c r="F21" s="173"/>
    </row>
    <row r="23" spans="1:6">
      <c r="A23" s="165" t="s">
        <v>117</v>
      </c>
      <c r="B23" s="166">
        <v>960.45889999999997</v>
      </c>
      <c r="C23" s="171">
        <v>1</v>
      </c>
      <c r="D23" s="166">
        <v>960.45889999999997</v>
      </c>
      <c r="E23" s="171">
        <v>0.01</v>
      </c>
      <c r="F23" s="167" t="s">
        <v>127</v>
      </c>
    </row>
    <row r="24" spans="1:6">
      <c r="A24" s="148" t="s">
        <v>118</v>
      </c>
      <c r="B24" s="178">
        <v>1615.61</v>
      </c>
      <c r="C24" s="180">
        <v>0.5</v>
      </c>
      <c r="D24" s="178">
        <v>807.80499999999995</v>
      </c>
      <c r="E24" s="180">
        <v>0.01</v>
      </c>
      <c r="F24" s="179" t="s">
        <v>128</v>
      </c>
    </row>
    <row r="25" spans="1:6">
      <c r="A25" s="148" t="s">
        <v>119</v>
      </c>
      <c r="B25" s="178">
        <v>1696.981</v>
      </c>
      <c r="C25" s="180">
        <v>0.4</v>
      </c>
      <c r="D25" s="178">
        <v>678.79240000000004</v>
      </c>
      <c r="E25" s="180">
        <v>0.01</v>
      </c>
      <c r="F25" s="179" t="s">
        <v>129</v>
      </c>
    </row>
    <row r="26" spans="1:6">
      <c r="A26" s="148" t="s">
        <v>120</v>
      </c>
      <c r="B26" s="178">
        <v>2056.1127999999999</v>
      </c>
      <c r="C26" s="180">
        <v>0.25</v>
      </c>
      <c r="D26" s="178">
        <v>514.02819999999997</v>
      </c>
      <c r="E26" s="180">
        <v>0.01</v>
      </c>
      <c r="F26" s="179" t="s">
        <v>130</v>
      </c>
    </row>
    <row r="27" spans="1:6">
      <c r="A27" s="148" t="s">
        <v>121</v>
      </c>
      <c r="B27" s="178">
        <v>2265.5120000000002</v>
      </c>
      <c r="C27" s="180">
        <v>0.4</v>
      </c>
      <c r="D27" s="178">
        <v>906.20479999999998</v>
      </c>
      <c r="E27" s="180">
        <v>0.01</v>
      </c>
      <c r="F27" s="179" t="s">
        <v>131</v>
      </c>
    </row>
    <row r="28" spans="1:6">
      <c r="A28" s="148" t="s">
        <v>122</v>
      </c>
      <c r="B28" s="178">
        <v>5567.7785999999996</v>
      </c>
      <c r="C28" s="180">
        <v>0.5</v>
      </c>
      <c r="D28" s="178">
        <v>2783.8892999999998</v>
      </c>
      <c r="E28" s="180">
        <v>0.03</v>
      </c>
      <c r="F28" s="179" t="s">
        <v>132</v>
      </c>
    </row>
    <row r="29" spans="1:6">
      <c r="A29" s="148" t="s">
        <v>123</v>
      </c>
      <c r="B29" s="178">
        <v>6967.8730999999998</v>
      </c>
      <c r="C29" s="180">
        <v>0.6</v>
      </c>
      <c r="D29" s="178">
        <v>4180.7239</v>
      </c>
      <c r="E29" s="180">
        <v>0.04</v>
      </c>
      <c r="F29" s="179" t="s">
        <v>133</v>
      </c>
    </row>
    <row r="30" spans="1:6">
      <c r="A30" s="148" t="s">
        <v>124</v>
      </c>
      <c r="B30" s="178">
        <v>8003.4267</v>
      </c>
      <c r="C30" s="180">
        <v>0.75</v>
      </c>
      <c r="D30" s="178">
        <v>6002.57</v>
      </c>
      <c r="E30" s="180">
        <v>0.06</v>
      </c>
      <c r="F30" s="179" t="s">
        <v>134</v>
      </c>
    </row>
    <row r="31" spans="1:6">
      <c r="A31" s="168" t="s">
        <v>125</v>
      </c>
      <c r="B31" s="169">
        <v>10565.691699999999</v>
      </c>
      <c r="C31" s="172">
        <v>0.85</v>
      </c>
      <c r="D31" s="169">
        <v>8980.8379999999997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39699.440000000002</v>
      </c>
      <c r="C32" s="177"/>
      <c r="D32" s="175">
        <v>25815.31</v>
      </c>
      <c r="E32" s="176">
        <v>0.26</v>
      </c>
      <c r="F32" s="173"/>
    </row>
    <row r="34" spans="1:6">
      <c r="A34" s="165" t="s">
        <v>143</v>
      </c>
      <c r="B34" s="166">
        <v>612.94709999999998</v>
      </c>
      <c r="C34" s="171">
        <v>1</v>
      </c>
      <c r="D34" s="166">
        <v>612.94709999999998</v>
      </c>
      <c r="E34" s="171">
        <v>0.01</v>
      </c>
      <c r="F34" s="167" t="s">
        <v>170</v>
      </c>
    </row>
    <row r="35" spans="1:6">
      <c r="A35" s="148" t="s">
        <v>145</v>
      </c>
      <c r="B35" s="178">
        <v>686.1952</v>
      </c>
      <c r="C35" s="180">
        <v>1</v>
      </c>
      <c r="D35" s="178">
        <v>686.1952</v>
      </c>
      <c r="E35" s="180">
        <v>0.01</v>
      </c>
      <c r="F35" s="179" t="s">
        <v>172</v>
      </c>
    </row>
    <row r="36" spans="1:6">
      <c r="A36" s="148" t="s">
        <v>147</v>
      </c>
      <c r="B36" s="178">
        <v>1064.4521</v>
      </c>
      <c r="C36" s="180">
        <v>1</v>
      </c>
      <c r="D36" s="178">
        <v>1064.4521</v>
      </c>
      <c r="E36" s="180">
        <v>0.01</v>
      </c>
      <c r="F36" s="179" t="s">
        <v>174</v>
      </c>
    </row>
    <row r="37" spans="1:6">
      <c r="A37" s="148" t="s">
        <v>148</v>
      </c>
      <c r="B37" s="178">
        <v>1217.4801</v>
      </c>
      <c r="C37" s="180">
        <v>0.7</v>
      </c>
      <c r="D37" s="178">
        <v>852.23609999999996</v>
      </c>
      <c r="E37" s="180">
        <v>0.01</v>
      </c>
      <c r="F37" s="179" t="s">
        <v>175</v>
      </c>
    </row>
    <row r="38" spans="1:6">
      <c r="A38" s="148" t="s">
        <v>149</v>
      </c>
      <c r="B38" s="178">
        <v>1478.6255000000001</v>
      </c>
      <c r="C38" s="180">
        <v>0.9</v>
      </c>
      <c r="D38" s="178">
        <v>1330.7628999999999</v>
      </c>
      <c r="E38" s="180">
        <v>0.01</v>
      </c>
      <c r="F38" s="179" t="s">
        <v>176</v>
      </c>
    </row>
    <row r="39" spans="1:6">
      <c r="A39" s="148" t="s">
        <v>150</v>
      </c>
      <c r="B39" s="178">
        <v>1515.7040999999999</v>
      </c>
      <c r="C39" s="180">
        <v>1</v>
      </c>
      <c r="D39" s="178">
        <v>1515.7040999999999</v>
      </c>
      <c r="E39" s="180">
        <v>0.02</v>
      </c>
      <c r="F39" s="179" t="s">
        <v>177</v>
      </c>
    </row>
    <row r="40" spans="1:6">
      <c r="A40" s="148" t="s">
        <v>151</v>
      </c>
      <c r="B40" s="178">
        <v>1528.3534999999999</v>
      </c>
      <c r="C40" s="180">
        <v>1</v>
      </c>
      <c r="D40" s="178">
        <v>1528.3534999999999</v>
      </c>
      <c r="E40" s="180">
        <v>0.02</v>
      </c>
      <c r="F40" s="179" t="s">
        <v>178</v>
      </c>
    </row>
    <row r="41" spans="1:6">
      <c r="A41" s="148" t="s">
        <v>152</v>
      </c>
      <c r="B41" s="178">
        <v>1535.9069999999999</v>
      </c>
      <c r="C41" s="180">
        <v>1</v>
      </c>
      <c r="D41" s="178">
        <v>1535.9069999999999</v>
      </c>
      <c r="E41" s="180">
        <v>0.02</v>
      </c>
      <c r="F41" s="179" t="s">
        <v>179</v>
      </c>
    </row>
    <row r="42" spans="1:6">
      <c r="A42" s="187"/>
      <c r="B42" s="178">
        <v>1689.5894000000001</v>
      </c>
      <c r="C42" s="180">
        <v>1</v>
      </c>
      <c r="D42" s="178">
        <v>1689.5894000000001</v>
      </c>
      <c r="E42" s="180">
        <v>0.02</v>
      </c>
      <c r="F42" s="179" t="s">
        <v>180</v>
      </c>
    </row>
    <row r="43" spans="1:6">
      <c r="A43" s="148" t="s">
        <v>153</v>
      </c>
      <c r="B43" s="178">
        <v>1831.7840000000001</v>
      </c>
      <c r="C43" s="180">
        <v>1</v>
      </c>
      <c r="D43" s="178">
        <v>1831.7840000000001</v>
      </c>
      <c r="E43" s="180">
        <v>0.02</v>
      </c>
      <c r="F43" s="179" t="s">
        <v>181</v>
      </c>
    </row>
    <row r="44" spans="1:6">
      <c r="A44" s="148" t="s">
        <v>155</v>
      </c>
      <c r="B44" s="178">
        <v>2373.7238000000002</v>
      </c>
      <c r="C44" s="180">
        <v>1</v>
      </c>
      <c r="D44" s="178">
        <v>2373.7238000000002</v>
      </c>
      <c r="E44" s="180">
        <v>0.02</v>
      </c>
      <c r="F44" s="179" t="s">
        <v>183</v>
      </c>
    </row>
    <row r="45" spans="1:6">
      <c r="A45" s="148" t="s">
        <v>156</v>
      </c>
      <c r="B45" s="178">
        <v>2780.7449999999999</v>
      </c>
      <c r="C45" s="180">
        <v>0.9</v>
      </c>
      <c r="D45" s="178">
        <v>2502.6705000000002</v>
      </c>
      <c r="E45" s="180">
        <v>0.03</v>
      </c>
      <c r="F45" s="179" t="s">
        <v>184</v>
      </c>
    </row>
    <row r="46" spans="1:6">
      <c r="A46" s="148" t="s">
        <v>157</v>
      </c>
      <c r="B46" s="178">
        <v>3099.9077000000002</v>
      </c>
      <c r="C46" s="180">
        <v>0.75</v>
      </c>
      <c r="D46" s="178">
        <v>2324.9306999999999</v>
      </c>
      <c r="E46" s="180">
        <v>0.02</v>
      </c>
      <c r="F46" s="179" t="s">
        <v>185</v>
      </c>
    </row>
    <row r="47" spans="1:6">
      <c r="A47" s="148" t="s">
        <v>158</v>
      </c>
      <c r="B47" s="178">
        <v>4030.2750000000001</v>
      </c>
      <c r="C47" s="180">
        <v>0.9</v>
      </c>
      <c r="D47" s="178">
        <v>3627.2474999999999</v>
      </c>
      <c r="E47" s="180">
        <v>0.04</v>
      </c>
      <c r="F47" s="179" t="s">
        <v>186</v>
      </c>
    </row>
    <row r="48" spans="1:6">
      <c r="A48" s="148" t="s">
        <v>159</v>
      </c>
      <c r="B48" s="178">
        <v>4435.2395999999999</v>
      </c>
      <c r="C48" s="180">
        <v>0.9</v>
      </c>
      <c r="D48" s="178">
        <v>3991.7157000000002</v>
      </c>
      <c r="E48" s="180">
        <v>0.04</v>
      </c>
      <c r="F48" s="179" t="s">
        <v>187</v>
      </c>
    </row>
    <row r="49" spans="1:6">
      <c r="A49" s="148" t="s">
        <v>237</v>
      </c>
      <c r="B49" s="178">
        <v>4526.6959999999999</v>
      </c>
      <c r="C49" s="180">
        <v>1</v>
      </c>
      <c r="D49" s="178">
        <v>4526.6959999999999</v>
      </c>
      <c r="E49" s="180">
        <v>0.05</v>
      </c>
      <c r="F49" s="179" t="s">
        <v>238</v>
      </c>
    </row>
    <row r="50" spans="1:6">
      <c r="A50" s="148" t="s">
        <v>160</v>
      </c>
      <c r="B50" s="178">
        <v>4932.9278000000004</v>
      </c>
      <c r="C50" s="180">
        <v>0.9</v>
      </c>
      <c r="D50" s="178">
        <v>4439.6351000000004</v>
      </c>
      <c r="E50" s="180">
        <v>0.05</v>
      </c>
      <c r="F50" s="179" t="s">
        <v>188</v>
      </c>
    </row>
    <row r="51" spans="1:6">
      <c r="A51" s="148" t="s">
        <v>161</v>
      </c>
      <c r="B51" s="178">
        <v>5230.0895</v>
      </c>
      <c r="C51" s="180">
        <v>1</v>
      </c>
      <c r="D51" s="178">
        <v>5230.0895</v>
      </c>
      <c r="E51" s="180">
        <v>0.05</v>
      </c>
      <c r="F51" s="179" t="s">
        <v>189</v>
      </c>
    </row>
    <row r="52" spans="1:6">
      <c r="A52" s="168" t="s">
        <v>162</v>
      </c>
      <c r="B52" s="169">
        <v>11797.783799999999</v>
      </c>
      <c r="C52" s="172">
        <v>0.9</v>
      </c>
      <c r="D52" s="169">
        <v>9060.9154999999992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56368.43</v>
      </c>
      <c r="C53" s="177"/>
      <c r="D53" s="175">
        <v>50725.56</v>
      </c>
      <c r="E53" s="176">
        <v>0.52</v>
      </c>
      <c r="F53" s="173"/>
    </row>
    <row r="55" spans="1:6">
      <c r="A55" s="165" t="s">
        <v>201</v>
      </c>
      <c r="B55" s="166">
        <v>601.98050000000001</v>
      </c>
      <c r="C55" s="171">
        <v>0.8</v>
      </c>
      <c r="D55" s="166">
        <v>481.58440000000002</v>
      </c>
      <c r="E55" s="171">
        <v>0</v>
      </c>
      <c r="F55" s="167" t="s">
        <v>206</v>
      </c>
    </row>
    <row r="56" spans="1:6">
      <c r="A56" s="168" t="s">
        <v>202</v>
      </c>
      <c r="B56" s="169">
        <v>1236.2168999999999</v>
      </c>
      <c r="C56" s="172">
        <v>0.8</v>
      </c>
      <c r="D56" s="169">
        <v>988.97349999999994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1838.2</v>
      </c>
      <c r="C57" s="177"/>
      <c r="D57" s="175">
        <v>1470.56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125496.885279601</v>
      </c>
      <c r="C59" s="195"/>
      <c r="D59" s="194">
        <v>97526.747970012104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G5625" s="108" t="e">
        <f>G5624*#REF!/#REF!</f>
        <v>#REF!</v>
      </c>
      <c r="H5625" s="108">
        <f t="shared" si="129"/>
        <v>0</v>
      </c>
      <c r="I5625" s="108">
        <f t="shared" si="130"/>
        <v>0</v>
      </c>
      <c r="J5625" s="108">
        <f t="shared" si="131"/>
        <v>0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G5625" s="108" t="e">
        <f>G5624*#REF!/#REF!</f>
        <v>#REF!</v>
      </c>
      <c r="H5625" s="108">
        <f t="shared" si="129"/>
        <v>0</v>
      </c>
      <c r="I5625" s="108">
        <f t="shared" si="130"/>
        <v>0</v>
      </c>
      <c r="J5625" s="108">
        <f t="shared" si="131"/>
        <v>0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6.7675395057364995E-4</v>
      </c>
      <c r="E31" s="42"/>
      <c r="F31" s="43"/>
      <c r="G31" s="41">
        <f>Indices!F17</f>
        <v>-1.6049908236393E-4</v>
      </c>
      <c r="H31" s="42"/>
      <c r="I31" s="42"/>
      <c r="J31" s="41">
        <f>Indices!J17</f>
        <v>2.70121328073003E-3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1.50813252626603E-3</v>
      </c>
      <c r="E32" s="42"/>
      <c r="F32" s="39"/>
      <c r="G32" s="41">
        <f>Indices!F26</f>
        <v>-1.5763012063319001E-4</v>
      </c>
      <c r="H32" s="42"/>
      <c r="I32" s="42"/>
      <c r="J32" s="41">
        <f>Indices!J26</f>
        <v>2.7009453308657299E-3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2024-12-13T08:52:05Z</dcterms:modified>
</cp:coreProperties>
</file>