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BDFF2165-17C1-40E4-82D4-7A7AFFB5426F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<sst xmlns="http://schemas.openxmlformats.org/spreadsheetml/2006/main" count="412" uniqueCount="260">
  <si>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</si>
  <si>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</si>
  <si>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</si>
  <si>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</si>
  <si>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</si>
  <si>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</si>
  <si>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</si>
  <si>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</si>
  <si>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</si>
  <si>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</si>
  <si>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</si>
  <si>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</si>
  <si>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</si>
  <si>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</si>
  <si>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</si>
  <si>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</si>
  <si>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</si>
  <si>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</si>
  <si>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</si>
  <si>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</si>
  <si>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</si>
  <si>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</si>
  <si>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</si>
  <si>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</si>
  <si>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</si>
  <si>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</si>
  <si>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</si>
  <si>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</si>
  <si>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</si>
  <si>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</si>
  <si>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</si>
  <si>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</si>
  <si>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</si>
  <si>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</si>
  <si>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</si>
  <si>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</si>
  <si>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</si>
  <si>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</si>
  <si>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</si>
  <si>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</si>
  <si>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</si>
  <si>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</si>
  <si>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</si>
  <si>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</si>
  <si>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</si>
  <si>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</si>
  <si>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</si>
  <si>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</si>
  <si>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</si>
  <si>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</si>
  <si>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</si>
  <si>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</si>
  <si>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</si>
  <si>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</si>
  <si>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</si>
  <si>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</si>
  <si>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12-12-2024</t>
  </si>
  <si>
    <t>13/12/2024</t>
  </si>
  <si>
    <t>Variation par rapport au 12/12/2024</t>
  </si>
  <si>
    <t>AU 13/12/2024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</si>
  <si>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</si>
  <si>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</si>
  <si>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</si>
  <si>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</si>
  <si>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</si>
  <si>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</si>
  <si>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</si>
  <si>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</si>
  <si>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</si>
  <si>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</si>
  <si>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</si>
  <si>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</si>
  <si>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</si>
  <si>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</si>
  <si>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</si>
  <si>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</si>
  <si>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</si>
  <si>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</si>
  <si>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</si>
  <si>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</si>
  <si>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</si>
  <si>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</si>
  <si>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</si>
  <si>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</si>
  <si>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</si>
  <si>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</si>
  <si>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</si>
  <si>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</si>
  <si>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</si>
  <si>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</si>
  <si>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</si>
  <si>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</si>
  <si>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</si>
  <si>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</si>
  <si>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</si>
  <si>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</si>
  <si>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</si>
  <si>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</si>
  <si>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</si>
  <si>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</si>
  <si>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</si>
  <si>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</si>
  <si>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</si>
  <si>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</si>
  <si>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</si>
  <si>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</si>
  <si>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</si>
  <si>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</si>
  <si>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</si>
  <si>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</si>
  <si>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</si>
  <si>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</si>
  <si>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</si>
  <si>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</si>
  <si>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</si>
  <si>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</si>
  <si>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</si>
  <si>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</si>
  <si>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</si>
  <si>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</si>
  <si>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</si>
  <si>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</si>
  <si>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</si>
  <si>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</si>
  <si>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</si>
  <si>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</si>
  <si>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</si>
  <si>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</si>
  <si>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</si>
  <si>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</si>
  <si>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</si>
  <si>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</si>
  <si>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</si>
  <si>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</si>
  <si>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</si>
  <si>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</si>
  <si>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</si>
  <si>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</si>
  <si>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CUSTODIAN REIT</t>
  </si>
  <si>
    <t>WAREHOUSE REIT PLC</t>
  </si>
  <si>
    <t>Impact Hlth REIT Rg</t>
  </si>
  <si>
    <t>MOUNTVIEW ESTATES</t>
  </si>
  <si>
    <t>PICTON PROPERTY INCOME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</si>
  <si>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</si>
  <si>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</si>
  <si>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</si>
  <si>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</si>
  <si>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</si>
  <si>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</si>
  <si>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</si>
  <si>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</si>
  <si>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PRIMARY HEALTH PROPERTIES</t>
  </si>
  <si>
    <t>ASSURA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</si>
  <si>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</si>
  <si>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</si>
  <si>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</si>
  <si>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</si>
  <si>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</si>
  <si>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</si>
  <si>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</si>
  <si>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</si>
  <si>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</si>
  <si>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</si>
  <si>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</si>
  <si>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</si>
  <si>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GB00BJFLFT45</t>
  </si>
  <si>
    <t>GB00BD2NCM38</t>
  </si>
  <si>
    <t>GB00BYXVMJ03</t>
  </si>
  <si>
    <t>GB0006081037</t>
  </si>
  <si>
    <t>GB00B0LCW208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</si>
  <si>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</si>
  <si>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</si>
  <si>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</si>
  <si>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</si>
  <si>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</si>
  <si>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</si>
  <si>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</si>
  <si>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</si>
  <si>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GB00BYRJ5J14</t>
  </si>
  <si>
    <t>GB00BVGBWW93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</si>
  <si>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</si>
  <si>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</si>
  <si>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</si>
  <si>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</si>
  <si>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</si>
  <si>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</si>
  <si>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</si>
  <si>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</si>
  <si>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</si>
  <si>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</si>
  <si>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</si>
  <si>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</si>
  <si>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</si>
  <si>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</si>
  <si>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</si>
  <si>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</si>
  <si>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</si>
  <si>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</si>
  <si>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</si>
  <si>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VASTNED</t>
  </si>
  <si>
    <t>NSI NV</t>
  </si>
  <si>
    <t>WERELDHAVE</t>
  </si>
  <si>
    <t>Eurocommercial Properties</t>
  </si>
  <si>
    <t>NEPI ROCKCASTLE</t>
  </si>
  <si>
    <t>NL0000288918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</si>
  <si>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</si>
  <si>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</si>
  <si>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</si>
  <si>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</si>
  <si>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</si>
  <si>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</si>
  <si>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</si>
  <si>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</si>
  <si>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</si>
  <si>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</si>
  <si>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</si>
  <si>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</si>
  <si>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</si>
  <si>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</si>
  <si>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</si>
  <si>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KUNGSLEDEN AB</t>
  </si>
  <si>
    <t>FABEGE AB</t>
  </si>
  <si>
    <t>CATENA AB</t>
  </si>
  <si>
    <t>WALLENSTAM BYGGNADS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</si>
  <si>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</si>
  <si>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</si>
  <si>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</si>
  <si>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</si>
  <si>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</si>
  <si>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</si>
  <si>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SE0000549412</t>
  </si>
  <si>
    <t>SE0011166974</t>
  </si>
  <si>
    <t>SE0001664707</t>
  </si>
  <si>
    <t>SE0017780133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</si>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</sst>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1114.896</v>
      </c>
      <c r="E12" s="14"/>
      <c r="F12" s="152">
        <v>1432.8</v>
      </c>
      <c r="G12" s="152">
        <v>1696.6120000000001</v>
      </c>
      <c r="H12" s="152">
        <v>1731.2460000000001</v>
      </c>
      <c r="I12" s="152">
        <v>1938.4670000000001</v>
      </c>
      <c r="J12" s="152">
        <v>1350.069</v>
      </c>
      <c r="K12" s="149">
        <v>1078.492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1104.3030000000001</v>
      </c>
      <c r="E14" s="17"/>
      <c r="F14" s="153">
        <v>1418.0129999999999</v>
      </c>
      <c r="G14" s="153">
        <v>1681.2860000000001</v>
      </c>
      <c r="H14" s="153">
        <v>1713.576</v>
      </c>
      <c r="I14" s="153">
        <v>1919.88</v>
      </c>
      <c r="J14" s="153">
        <v>1333.7080000000001</v>
      </c>
      <c r="K14" s="150">
        <v>1061.8889999999999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-9.5013346536356701E-3</v>
      </c>
      <c r="E16" s="21"/>
      <c r="F16" s="154">
        <v>-1.0320351758794E-2</v>
      </c>
      <c r="G16" s="154">
        <v>-9.0332969470922099E-3</v>
      </c>
      <c r="H16" s="154">
        <v>-1.02065217768013E-2</v>
      </c>
      <c r="I16" s="154">
        <v>-9.5885047308001993E-3</v>
      </c>
      <c r="J16" s="154">
        <v>-1.2118639862110699E-2</v>
      </c>
      <c r="K16" s="151">
        <v>-1.5394643632034501E-2</v>
      </c>
    </row>
    <row r="17" spans="1:11" s="8" customFormat="1" ht="14.5">
      <c r="A17" s="145" t="s">
        <v>58</v>
      </c>
      <c r="B17" s="121"/>
      <c r="C17" s="22"/>
      <c r="D17" s="151">
        <v>-9.5013346536356701E-3</v>
      </c>
      <c r="E17" s="21"/>
      <c r="F17" s="154">
        <v>-1.0320351758794E-2</v>
      </c>
      <c r="G17" s="154">
        <v>-9.0332969470922099E-3</v>
      </c>
      <c r="H17" s="154">
        <v>-1.02065217768013E-2</v>
      </c>
      <c r="I17" s="154">
        <v>-9.5885047308001993E-3</v>
      </c>
      <c r="J17" s="154">
        <v>-1.2118639862110699E-2</v>
      </c>
      <c r="K17" s="151">
        <v>-1.5394643632034501E-2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1">
        <v>4.2534940000000002E-4</v>
      </c>
      <c r="E19" s="26"/>
      <c r="F19" s="154">
        <v>4.9940680000000004E-4</v>
      </c>
      <c r="G19" s="154">
        <v>1.934243E-4</v>
      </c>
      <c r="H19" s="154">
        <v>5.3428890000000004E-4</v>
      </c>
      <c r="I19" s="154">
        <v>1.7340279999999999E-4</v>
      </c>
      <c r="J19" s="154">
        <v>7.8216450000000008E-4</v>
      </c>
      <c r="K19" s="151">
        <v>1.1806990000000001E-3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2671.0619999999999</v>
      </c>
      <c r="E22" s="29"/>
      <c r="F22" s="152">
        <v>2858.663</v>
      </c>
      <c r="G22" s="152">
        <v>3115.6350000000002</v>
      </c>
      <c r="H22" s="152">
        <v>3639.386</v>
      </c>
      <c r="I22" s="152">
        <v>3625.223</v>
      </c>
      <c r="J22" s="152">
        <v>2888.8040000000001</v>
      </c>
      <c r="K22" s="149">
        <v>2165.4609999999998</v>
      </c>
    </row>
    <row r="23" spans="1:11" s="32" customFormat="1" ht="15.75" customHeight="1">
      <c r="A23" s="145" t="s">
        <v>58</v>
      </c>
      <c r="B23" s="121"/>
      <c r="C23" s="22"/>
      <c r="D23" s="151">
        <v>-9.5012986319496003E-3</v>
      </c>
      <c r="E23" s="31"/>
      <c r="F23" s="154">
        <v>-1.0320331884701699E-2</v>
      </c>
      <c r="G23" s="154">
        <v>-9.0336087011697597E-3</v>
      </c>
      <c r="H23" s="154">
        <v>-1.0206385028314601E-2</v>
      </c>
      <c r="I23" s="154">
        <v>-9.5887765034815605E-3</v>
      </c>
      <c r="J23" s="154">
        <v>-1.2118358233811801E-2</v>
      </c>
      <c r="K23" s="151">
        <v>-1.5395213065856899E-2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3100.69</v>
      </c>
      <c r="E25" s="29"/>
      <c r="F25" s="152">
        <v>3427.5169999999998</v>
      </c>
      <c r="G25" s="152">
        <v>3442.0390000000002</v>
      </c>
      <c r="H25" s="152">
        <v>4569.1989999999996</v>
      </c>
      <c r="I25" s="152">
        <v>4071.741</v>
      </c>
      <c r="J25" s="152">
        <v>3465.7109999999998</v>
      </c>
      <c r="K25" s="149">
        <v>2488.7289999999998</v>
      </c>
    </row>
    <row r="26" spans="1:11" s="32" customFormat="1" ht="15.75" customHeight="1">
      <c r="A26" s="145" t="s">
        <v>58</v>
      </c>
      <c r="B26" s="121"/>
      <c r="C26" s="22"/>
      <c r="D26" s="151">
        <v>-9.5015579309450909E-3</v>
      </c>
      <c r="E26" s="31"/>
      <c r="F26" s="154">
        <v>-1.03203370004958E-2</v>
      </c>
      <c r="G26" s="154">
        <v>-9.0337555208601598E-3</v>
      </c>
      <c r="H26" s="154">
        <v>-1.02064092246738E-2</v>
      </c>
      <c r="I26" s="154">
        <v>-9.5885322905135996E-3</v>
      </c>
      <c r="J26" s="154">
        <v>-1.2118378952319301E-2</v>
      </c>
      <c r="K26" s="151">
        <v>-1.53953703113929E-2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2024.674</v>
      </c>
      <c r="E12" s="152">
        <v>852.42930000000001</v>
      </c>
      <c r="F12" s="152">
        <v>989.40779999999995</v>
      </c>
      <c r="G12" s="152">
        <v>99.609300000000005</v>
      </c>
      <c r="H12" s="152">
        <v>378.22519999999997</v>
      </c>
      <c r="I12" s="152">
        <v>1529.2760000000001</v>
      </c>
      <c r="J12" s="152">
        <v>839.04399999999998</v>
      </c>
      <c r="K12" s="152">
        <v>854.27660000000003</v>
      </c>
      <c r="L12" s="152">
        <v>1071.0740000000001</v>
      </c>
      <c r="M12" s="152">
        <v>6046.7740000000003</v>
      </c>
      <c r="N12" s="152">
        <v>7238.4</v>
      </c>
      <c r="O12" s="152">
        <v>3962.239</v>
      </c>
      <c r="P12" s="152">
        <v>2720.2579999999998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3">
        <v>1977.7280000000001</v>
      </c>
      <c r="E14" s="153">
        <v>857.29240000000004</v>
      </c>
      <c r="F14" s="153">
        <v>979.51919999999996</v>
      </c>
      <c r="G14" s="153">
        <v>98.756169999999997</v>
      </c>
      <c r="H14" s="153">
        <v>380.72250000000003</v>
      </c>
      <c r="I14" s="153">
        <v>1520.6759999999999</v>
      </c>
      <c r="J14" s="153">
        <v>849.34</v>
      </c>
      <c r="K14" s="153">
        <v>842.62609999999995</v>
      </c>
      <c r="L14" s="153">
        <v>1064.4659999999999</v>
      </c>
      <c r="M14" s="153">
        <v>5986.165</v>
      </c>
      <c r="N14" s="153">
        <v>7161.9939999999997</v>
      </c>
      <c r="O14" s="153">
        <v>3958.7719999999999</v>
      </c>
      <c r="P14" s="153">
        <v>2717.8780000000002</v>
      </c>
      <c r="Q14" s="157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4">
        <v>-2.3186942688057401E-2</v>
      </c>
      <c r="E16" s="154">
        <v>5.70498925834673E-3</v>
      </c>
      <c r="F16" s="154">
        <v>-9.9944633547461893E-3</v>
      </c>
      <c r="G16" s="154">
        <v>-8.5647625271938494E-3</v>
      </c>
      <c r="H16" s="154">
        <v>6.6026800964083003E-3</v>
      </c>
      <c r="I16" s="154">
        <v>-5.6235761236036498E-3</v>
      </c>
      <c r="J16" s="154">
        <v>1.2271108547346799E-2</v>
      </c>
      <c r="K16" s="154">
        <v>-1.3637854530956501E-2</v>
      </c>
      <c r="L16" s="154">
        <v>-6.1695083626343E-3</v>
      </c>
      <c r="M16" s="154">
        <v>-1.00233612170721E-2</v>
      </c>
      <c r="N16" s="154">
        <v>-1.0555647656940699E-2</v>
      </c>
      <c r="O16" s="154">
        <v>-8.7501031613690405E-4</v>
      </c>
      <c r="P16" s="154">
        <v>-8.74917011548071E-4</v>
      </c>
      <c r="Q16" s="158">
        <v>0</v>
      </c>
    </row>
    <row r="17" spans="1:17" s="8" customFormat="1" ht="14.5">
      <c r="A17" s="145" t="s">
        <v>58</v>
      </c>
      <c r="B17" s="121"/>
      <c r="C17" s="21"/>
      <c r="D17" s="154">
        <v>-2.3186942688057401E-2</v>
      </c>
      <c r="E17" s="154">
        <v>5.70498925834673E-3</v>
      </c>
      <c r="F17" s="154">
        <v>-9.9944633547461893E-3</v>
      </c>
      <c r="G17" s="154">
        <v>-8.5647625271938494E-3</v>
      </c>
      <c r="H17" s="154">
        <v>6.6026800964083003E-3</v>
      </c>
      <c r="I17" s="154">
        <v>-5.6235761236036498E-3</v>
      </c>
      <c r="J17" s="154">
        <v>1.2271108547346799E-2</v>
      </c>
      <c r="K17" s="154">
        <v>-1.3637854530956501E-2</v>
      </c>
      <c r="L17" s="154">
        <v>-6.1695083626343E-3</v>
      </c>
      <c r="M17" s="154">
        <v>-1.00233612170721E-2</v>
      </c>
      <c r="N17" s="154">
        <v>-1.0555647656940699E-2</v>
      </c>
      <c r="O17" s="154">
        <v>-8.7501031613690405E-4</v>
      </c>
      <c r="P17" s="154">
        <v>-8.74917011548071E-4</v>
      </c>
      <c r="Q17" s="158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5">
        <v>0</v>
      </c>
      <c r="E19" s="155">
        <v>0</v>
      </c>
      <c r="F19" s="154">
        <v>1.4656890000000001E-3</v>
      </c>
      <c r="G19" s="154">
        <v>6.8884760000000001E-3</v>
      </c>
      <c r="H19" s="155">
        <v>0</v>
      </c>
      <c r="I19" s="155">
        <v>0</v>
      </c>
      <c r="J19" s="155">
        <v>0</v>
      </c>
      <c r="K19" s="154">
        <v>4.4423579999999997E-4</v>
      </c>
      <c r="L19" s="154">
        <v>4.4423579999999997E-4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3657.51</v>
      </c>
      <c r="E22" s="152">
        <v>1293.5219999999999</v>
      </c>
      <c r="F22" s="152">
        <v>2607.9</v>
      </c>
      <c r="G22" s="152">
        <v>145.33949999999999</v>
      </c>
      <c r="H22" s="152">
        <v>1000.2572</v>
      </c>
      <c r="I22" s="152">
        <v>3640.3870000000002</v>
      </c>
      <c r="J22" s="152">
        <v>2609.143</v>
      </c>
      <c r="K22" s="152">
        <v>1546.837</v>
      </c>
      <c r="L22" s="152">
        <v>1949.009</v>
      </c>
      <c r="M22" s="152">
        <v>11638.23</v>
      </c>
      <c r="N22" s="152">
        <v>12025.4</v>
      </c>
      <c r="O22" s="152">
        <v>8684.5239999999994</v>
      </c>
      <c r="P22" s="152">
        <v>5528.0879999999997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-2.3187058832955399E-2</v>
      </c>
      <c r="E23" s="154">
        <v>5.7052490156928003E-3</v>
      </c>
      <c r="F23" s="154">
        <v>-9.9945790569381208E-3</v>
      </c>
      <c r="G23" s="154">
        <v>-8.5650884647577898E-3</v>
      </c>
      <c r="H23" s="154">
        <v>6.6026216060803798E-3</v>
      </c>
      <c r="I23" s="154">
        <v>-5.6233668963505696E-3</v>
      </c>
      <c r="J23" s="154">
        <v>1.2271126364396E-2</v>
      </c>
      <c r="K23" s="154">
        <v>-1.3638349088938099E-2</v>
      </c>
      <c r="L23" s="154">
        <v>-6.1689647734671799E-3</v>
      </c>
      <c r="M23" s="154">
        <v>-1.00237579395155E-2</v>
      </c>
      <c r="N23" s="154">
        <v>-1.05556419490707E-2</v>
      </c>
      <c r="O23" s="154">
        <v>-8.7504443674912803E-4</v>
      </c>
      <c r="P23" s="154">
        <v>-8.7494345219330005E-4</v>
      </c>
      <c r="Q23" s="161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4091.587</v>
      </c>
      <c r="E25" s="152">
        <v>1483.9349999999999</v>
      </c>
      <c r="F25" s="152">
        <v>3274.549</v>
      </c>
      <c r="G25" s="152">
        <v>154.4359</v>
      </c>
      <c r="H25" s="152">
        <v>1351.5619999999999</v>
      </c>
      <c r="I25" s="152">
        <v>4629.3429999999998</v>
      </c>
      <c r="J25" s="152">
        <v>3173.9319999999998</v>
      </c>
      <c r="K25" s="152">
        <v>1665.92</v>
      </c>
      <c r="L25" s="152">
        <v>2082.152</v>
      </c>
      <c r="M25" s="152">
        <v>17426.599999999999</v>
      </c>
      <c r="N25" s="152">
        <v>13203.06</v>
      </c>
      <c r="O25" s="152">
        <v>9887.2019999999993</v>
      </c>
      <c r="P25" s="152">
        <v>5921.0510000000004</v>
      </c>
      <c r="Q25" s="160">
        <v>0</v>
      </c>
    </row>
    <row r="26" spans="1:17" s="32" customFormat="1" ht="15.75" customHeight="1">
      <c r="A26" s="145" t="s">
        <v>58</v>
      </c>
      <c r="B26" s="121"/>
      <c r="C26" s="31"/>
      <c r="D26" s="154">
        <v>-2.3187318679346001E-2</v>
      </c>
      <c r="E26" s="154">
        <v>5.7051189515266998E-3</v>
      </c>
      <c r="F26" s="154">
        <v>-9.9945368358453895E-3</v>
      </c>
      <c r="G26" s="154">
        <v>-8.5645502985171006E-3</v>
      </c>
      <c r="H26" s="154">
        <v>6.6023831139863098E-3</v>
      </c>
      <c r="I26" s="154">
        <v>-5.62342834521501E-3</v>
      </c>
      <c r="J26" s="154">
        <v>1.2271261341253E-2</v>
      </c>
      <c r="K26" s="154">
        <v>-1.36380268497542E-2</v>
      </c>
      <c r="L26" s="154">
        <v>-6.1692243292251802E-3</v>
      </c>
      <c r="M26" s="154">
        <v>-1.00232687081324E-2</v>
      </c>
      <c r="N26" s="154">
        <v>-1.0556118441957099E-2</v>
      </c>
      <c r="O26" s="154">
        <v>-8.7491132655481696E-4</v>
      </c>
      <c r="P26" s="154">
        <v>-8.7509156316223401E-4</v>
      </c>
      <c r="Q26" s="161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4"/>
  <sheetViews>
    <sheetView showGridLines="0" zoomScaleNormal="100" workbookViewId="0">
      <pane ySplit="3" topLeftCell="A4" activePane="bottomLeft" state="frozen"/>
      <selection sqref="A1:IV65536"/>
      <selection pane="bottomLeft" activeCell="C114" sqref="C114:F124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2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5" t="s">
        <v>60</v>
      </c>
      <c r="B7" s="166">
        <v>2124.42</v>
      </c>
      <c r="C7" s="171">
        <v>0.45912657847600002</v>
      </c>
      <c r="D7" s="171">
        <v>1.7648181794999999E-2</v>
      </c>
      <c r="E7" s="171">
        <v>1.2078374881E-2</v>
      </c>
      <c r="F7" s="171">
        <v>8.8860358600000005E-3</v>
      </c>
      <c r="G7" s="167" t="s">
        <v>62</v>
      </c>
    </row>
    <row r="8" spans="1:7">
      <c r="A8" s="168" t="s">
        <v>61</v>
      </c>
      <c r="B8" s="169">
        <v>2502.6660000000002</v>
      </c>
      <c r="C8" s="172">
        <v>0.54087255704999992</v>
      </c>
      <c r="D8" s="172">
        <v>2.0790382570000002E-2</v>
      </c>
      <c r="E8" s="172">
        <v>1.4228889838000001E-2</v>
      </c>
      <c r="F8" s="172">
        <v>1.0468165345000001E-2</v>
      </c>
      <c r="G8" s="170" t="s">
        <v>63</v>
      </c>
    </row>
    <row r="9" spans="1:7" ht="13">
      <c r="A9" s="174" t="s">
        <v>240</v>
      </c>
      <c r="B9" s="175">
        <v>4627.09</v>
      </c>
      <c r="C9" s="176">
        <v>1</v>
      </c>
      <c r="D9" s="177"/>
      <c r="E9" s="177"/>
      <c r="F9" s="177"/>
      <c r="G9" s="164"/>
    </row>
    <row r="11" spans="1:7">
      <c r="A11" s="165" t="s">
        <v>64</v>
      </c>
      <c r="B11" s="166">
        <v>310.01130000000001</v>
      </c>
      <c r="C11" s="171">
        <v>1.6406229906000002E-2</v>
      </c>
      <c r="D11" s="171">
        <v>2.5753550530000003E-3</v>
      </c>
      <c r="E11" s="171">
        <v>1.762567053E-3</v>
      </c>
      <c r="F11" s="171">
        <v>1.296717E-3</v>
      </c>
      <c r="G11" s="167" t="s">
        <v>76</v>
      </c>
    </row>
    <row r="12" spans="1:7">
      <c r="A12" s="148" t="s">
        <v>65</v>
      </c>
      <c r="B12" s="178">
        <v>329.26220000000001</v>
      </c>
      <c r="C12" s="180">
        <v>1.7425014355000001E-2</v>
      </c>
      <c r="D12" s="180">
        <v>2.7352779410000001E-3</v>
      </c>
      <c r="E12" s="180">
        <v>1.872017909E-3</v>
      </c>
      <c r="F12" s="180">
        <v>1.3772397719999999E-3</v>
      </c>
      <c r="G12" s="179" t="s">
        <v>77</v>
      </c>
    </row>
    <row r="13" spans="1:7">
      <c r="A13" s="148" t="s">
        <v>66</v>
      </c>
      <c r="B13" s="178">
        <v>375.31470000000002</v>
      </c>
      <c r="C13" s="180">
        <v>1.9862176815999999E-2</v>
      </c>
      <c r="D13" s="180">
        <v>3.117849604E-3</v>
      </c>
      <c r="E13" s="180">
        <v>2.1338490719999999E-3</v>
      </c>
      <c r="F13" s="180">
        <v>1.5698684269999999E-3</v>
      </c>
      <c r="G13" s="179" t="s">
        <v>78</v>
      </c>
    </row>
    <row r="14" spans="1:7">
      <c r="A14" s="148" t="s">
        <v>67</v>
      </c>
      <c r="B14" s="178">
        <v>401.6472</v>
      </c>
      <c r="C14" s="180">
        <v>2.1255729402E-2</v>
      </c>
      <c r="D14" s="180">
        <v>3.3366014269999998E-3</v>
      </c>
      <c r="E14" s="180">
        <v>2.2835623139999999E-3</v>
      </c>
      <c r="F14" s="180">
        <v>1.6800121549999999E-3</v>
      </c>
      <c r="G14" s="179" t="s">
        <v>79</v>
      </c>
    </row>
    <row r="15" spans="1:7">
      <c r="A15" s="148" t="s">
        <v>68</v>
      </c>
      <c r="B15" s="178">
        <v>429.07049999999998</v>
      </c>
      <c r="C15" s="180">
        <v>2.2707008645000002E-2</v>
      </c>
      <c r="D15" s="180">
        <v>3.5644148460000002E-3</v>
      </c>
      <c r="E15" s="180">
        <v>2.4394772919999999E-3</v>
      </c>
      <c r="F15" s="180">
        <v>1.7947184880000001E-3</v>
      </c>
      <c r="G15" s="179" t="s">
        <v>80</v>
      </c>
    </row>
    <row r="16" spans="1:7">
      <c r="A16" s="148" t="s">
        <v>69</v>
      </c>
      <c r="B16" s="178">
        <v>855.96690000000001</v>
      </c>
      <c r="C16" s="180">
        <v>4.5298960887999999E-2</v>
      </c>
      <c r="D16" s="180">
        <v>7.1107688030000006E-3</v>
      </c>
      <c r="E16" s="180">
        <v>4.8665937540000002E-3</v>
      </c>
      <c r="F16" s="180">
        <v>3.580343138E-3</v>
      </c>
      <c r="G16" s="179" t="s">
        <v>81</v>
      </c>
    </row>
    <row r="17" spans="1:7">
      <c r="A17" s="148" t="s">
        <v>70</v>
      </c>
      <c r="B17" s="178">
        <v>1253.3907999999999</v>
      </c>
      <c r="C17" s="180">
        <v>6.6331187371000008E-2</v>
      </c>
      <c r="D17" s="180">
        <v>1.0412286035000001E-2</v>
      </c>
      <c r="E17" s="180">
        <v>7.1261445259999997E-3</v>
      </c>
      <c r="F17" s="180">
        <v>5.2426900499999993E-3</v>
      </c>
      <c r="G17" s="179" t="s">
        <v>82</v>
      </c>
    </row>
    <row r="18" spans="1:7">
      <c r="A18" s="148" t="s">
        <v>71</v>
      </c>
      <c r="B18" s="178">
        <v>1480.3976</v>
      </c>
      <c r="C18" s="180">
        <v>7.8344703495000001E-2</v>
      </c>
      <c r="D18" s="180">
        <v>1.2298098291999999E-2</v>
      </c>
      <c r="E18" s="180">
        <v>8.4167900819999992E-3</v>
      </c>
      <c r="F18" s="180">
        <v>6.1922153629999999E-3</v>
      </c>
      <c r="G18" s="179" t="s">
        <v>83</v>
      </c>
    </row>
    <row r="19" spans="1:7">
      <c r="A19" s="148" t="s">
        <v>72</v>
      </c>
      <c r="B19" s="178">
        <v>2078.1486</v>
      </c>
      <c r="C19" s="180">
        <v>0.10997851920600001</v>
      </c>
      <c r="D19" s="180">
        <v>1.7263791665E-2</v>
      </c>
      <c r="E19" s="180">
        <v>1.1815299163999999E-2</v>
      </c>
      <c r="F19" s="180">
        <v>8.6924915889999999E-3</v>
      </c>
      <c r="G19" s="179" t="s">
        <v>84</v>
      </c>
    </row>
    <row r="20" spans="1:7">
      <c r="A20" s="148" t="s">
        <v>73</v>
      </c>
      <c r="B20" s="178">
        <v>2665.1842000000001</v>
      </c>
      <c r="C20" s="180">
        <v>0.14104526102199999</v>
      </c>
      <c r="D20" s="180">
        <v>2.2140469059000002E-2</v>
      </c>
      <c r="E20" s="180">
        <v>1.5152885914E-2</v>
      </c>
      <c r="F20" s="180">
        <v>1.1147947381000001E-2</v>
      </c>
      <c r="G20" s="179" t="s">
        <v>85</v>
      </c>
    </row>
    <row r="21" spans="1:7">
      <c r="A21" s="148" t="s">
        <v>74</v>
      </c>
      <c r="B21" s="178">
        <v>4310.6111000000001</v>
      </c>
      <c r="C21" s="180">
        <v>0.22812354499200002</v>
      </c>
      <c r="D21" s="180">
        <v>3.5809514286000002E-2</v>
      </c>
      <c r="E21" s="180">
        <v>2.4507948914000002E-2</v>
      </c>
      <c r="F21" s="180">
        <v>1.8030448222999998E-2</v>
      </c>
      <c r="G21" s="179" t="s">
        <v>86</v>
      </c>
    </row>
    <row r="22" spans="1:7">
      <c r="A22" s="168" t="s">
        <v>75</v>
      </c>
      <c r="B22" s="169">
        <v>4406.9476000000004</v>
      </c>
      <c r="C22" s="172">
        <v>0.23322180678900001</v>
      </c>
      <c r="D22" s="172">
        <v>3.6609809926999998E-2</v>
      </c>
      <c r="E22" s="172">
        <v>2.5055669403000001E-2</v>
      </c>
      <c r="F22" s="172">
        <v>1.8433405074000001E-2</v>
      </c>
      <c r="G22" s="170" t="s">
        <v>87</v>
      </c>
    </row>
    <row r="23" spans="1:7" ht="13">
      <c r="A23" s="174" t="s">
        <v>241</v>
      </c>
      <c r="B23" s="175">
        <v>18895.95</v>
      </c>
      <c r="C23" s="176">
        <v>1</v>
      </c>
      <c r="D23" s="177"/>
      <c r="E23" s="177"/>
      <c r="F23" s="177"/>
      <c r="G23" s="164"/>
    </row>
    <row r="25" spans="1:7">
      <c r="A25" s="165" t="s">
        <v>88</v>
      </c>
      <c r="B25" s="166">
        <v>1208.4000000000001</v>
      </c>
      <c r="C25" s="171">
        <v>5.8272961856999997E-2</v>
      </c>
      <c r="D25" s="181"/>
      <c r="E25" s="171">
        <v>6.8703496509999991E-3</v>
      </c>
      <c r="F25" s="171">
        <v>5.0545022799999995E-3</v>
      </c>
      <c r="G25" s="167" t="s">
        <v>94</v>
      </c>
    </row>
    <row r="26" spans="1:7">
      <c r="A26" s="148" t="s">
        <v>89</v>
      </c>
      <c r="B26" s="178">
        <v>1401.6</v>
      </c>
      <c r="C26" s="180">
        <v>6.7589691608000005E-2</v>
      </c>
      <c r="D26" s="163"/>
      <c r="E26" s="180">
        <v>7.9687868840000002E-3</v>
      </c>
      <c r="F26" s="180">
        <v>5.8626203210000007E-3</v>
      </c>
      <c r="G26" s="179" t="s">
        <v>95</v>
      </c>
    </row>
    <row r="27" spans="1:7">
      <c r="A27" s="148" t="s">
        <v>90</v>
      </c>
      <c r="B27" s="178">
        <v>2087.739</v>
      </c>
      <c r="C27" s="180">
        <v>0.100677536506</v>
      </c>
      <c r="D27" s="163"/>
      <c r="E27" s="180">
        <v>1.1869825315000001E-2</v>
      </c>
      <c r="F27" s="180">
        <v>8.7326063680000007E-3</v>
      </c>
      <c r="G27" s="179" t="s">
        <v>96</v>
      </c>
    </row>
    <row r="28" spans="1:7">
      <c r="A28" s="148" t="s">
        <v>91</v>
      </c>
      <c r="B28" s="178">
        <v>2688.0369999999998</v>
      </c>
      <c r="C28" s="180">
        <v>0.129625850357</v>
      </c>
      <c r="D28" s="163"/>
      <c r="E28" s="180">
        <v>1.5282815347E-2</v>
      </c>
      <c r="F28" s="180">
        <v>1.1243536201E-2</v>
      </c>
      <c r="G28" s="179" t="s">
        <v>97</v>
      </c>
    </row>
    <row r="29" spans="1:7">
      <c r="A29" s="148" t="s">
        <v>92</v>
      </c>
      <c r="B29" s="178">
        <v>5825.2219999999998</v>
      </c>
      <c r="C29" s="180">
        <v>0.280911072007</v>
      </c>
      <c r="D29" s="163"/>
      <c r="E29" s="180">
        <v>3.3119258471000002E-2</v>
      </c>
      <c r="F29" s="180">
        <v>2.4365771168000001E-2</v>
      </c>
      <c r="G29" s="179" t="s">
        <v>98</v>
      </c>
    </row>
    <row r="30" spans="1:7">
      <c r="A30" s="168" t="s">
        <v>93</v>
      </c>
      <c r="B30" s="169">
        <v>7525.89</v>
      </c>
      <c r="C30" s="172">
        <v>0.36292279121900001</v>
      </c>
      <c r="D30" s="182"/>
      <c r="E30" s="172">
        <v>4.2788394352999998E-2</v>
      </c>
      <c r="F30" s="172">
        <v>3.1479334792000005E-2</v>
      </c>
      <c r="G30" s="170" t="s">
        <v>99</v>
      </c>
    </row>
    <row r="31" spans="1:7" ht="13">
      <c r="A31" s="174" t="s">
        <v>242</v>
      </c>
      <c r="B31" s="175">
        <v>20736.89</v>
      </c>
      <c r="C31" s="176">
        <v>1</v>
      </c>
      <c r="D31" s="177"/>
      <c r="E31" s="177"/>
      <c r="F31" s="177"/>
      <c r="G31" s="164"/>
    </row>
    <row r="33" spans="1:7">
      <c r="A33" s="165" t="s">
        <v>100</v>
      </c>
      <c r="B33" s="166">
        <v>518.15710000000001</v>
      </c>
      <c r="C33" s="171">
        <v>1.483031026E-2</v>
      </c>
      <c r="D33" s="171">
        <v>4.304483435E-3</v>
      </c>
      <c r="E33" s="171">
        <v>2.9459785259999998E-3</v>
      </c>
      <c r="F33" s="171">
        <v>2.1673504160000003E-3</v>
      </c>
      <c r="G33" s="167" t="s">
        <v>104</v>
      </c>
    </row>
    <row r="34" spans="1:7">
      <c r="A34" s="148" t="s">
        <v>101</v>
      </c>
      <c r="B34" s="178">
        <v>2627.0707000000002</v>
      </c>
      <c r="C34" s="180">
        <v>7.5190079527000006E-2</v>
      </c>
      <c r="D34" s="180">
        <v>2.1823849004000001E-2</v>
      </c>
      <c r="E34" s="180">
        <v>1.493619188E-2</v>
      </c>
      <c r="F34" s="180">
        <v>1.098852602E-2</v>
      </c>
      <c r="G34" s="179" t="s">
        <v>105</v>
      </c>
    </row>
    <row r="35" spans="1:7">
      <c r="A35" s="148" t="s">
        <v>102</v>
      </c>
      <c r="B35" s="178">
        <v>6252.4731000000002</v>
      </c>
      <c r="C35" s="180">
        <v>0.17895367247999999</v>
      </c>
      <c r="D35" s="180">
        <v>5.1941133079000001E-2</v>
      </c>
      <c r="E35" s="180">
        <v>3.5548391577000002E-2</v>
      </c>
      <c r="F35" s="180">
        <v>2.6152879459000002E-2</v>
      </c>
      <c r="G35" s="179" t="s">
        <v>106</v>
      </c>
    </row>
    <row r="36" spans="1:7">
      <c r="A36" s="168" t="s">
        <v>103</v>
      </c>
      <c r="B36" s="169">
        <v>25541.354800000001</v>
      </c>
      <c r="C36" s="172">
        <v>0.73102581466100003</v>
      </c>
      <c r="D36" s="172">
        <v>0.21217954679000001</v>
      </c>
      <c r="E36" s="172">
        <v>0.14521519202400002</v>
      </c>
      <c r="F36" s="172">
        <v>0.106834521736</v>
      </c>
      <c r="G36" s="170" t="s">
        <v>107</v>
      </c>
    </row>
    <row r="37" spans="1:7" ht="13">
      <c r="A37" s="174" t="s">
        <v>243</v>
      </c>
      <c r="B37" s="175">
        <v>34939.06</v>
      </c>
      <c r="C37" s="176">
        <v>1</v>
      </c>
      <c r="D37" s="177"/>
      <c r="E37" s="177"/>
      <c r="F37" s="177"/>
      <c r="G37" s="164"/>
    </row>
    <row r="39" spans="1:7">
      <c r="A39" s="165" t="s">
        <v>108</v>
      </c>
      <c r="B39" s="166">
        <v>691.3039</v>
      </c>
      <c r="C39" s="171">
        <v>7.1123483375000005E-2</v>
      </c>
      <c r="D39" s="171">
        <v>5.7428648299999996E-3</v>
      </c>
      <c r="E39" s="171">
        <v>3.9304034329999994E-3</v>
      </c>
      <c r="F39" s="171">
        <v>2.8915898200000002E-3</v>
      </c>
      <c r="G39" s="167" t="s">
        <v>111</v>
      </c>
    </row>
    <row r="40" spans="1:7">
      <c r="A40" s="148" t="s">
        <v>109</v>
      </c>
      <c r="B40" s="178">
        <v>3255.9189000000001</v>
      </c>
      <c r="C40" s="180">
        <v>0.33497900670500003</v>
      </c>
      <c r="D40" s="180">
        <v>2.7047875964E-2</v>
      </c>
      <c r="E40" s="180">
        <v>1.8511503871999999E-2</v>
      </c>
      <c r="F40" s="180">
        <v>1.3618875789E-2</v>
      </c>
      <c r="G40" s="179" t="s">
        <v>112</v>
      </c>
    </row>
    <row r="41" spans="1:7">
      <c r="A41" s="168" t="s">
        <v>110</v>
      </c>
      <c r="B41" s="169">
        <v>5772.5429999999997</v>
      </c>
      <c r="C41" s="172">
        <v>0.59389707781200007</v>
      </c>
      <c r="D41" s="172">
        <v>4.7954212576000001E-2</v>
      </c>
      <c r="E41" s="172">
        <v>3.2819752389E-2</v>
      </c>
      <c r="F41" s="172">
        <v>2.4145425152000001E-2</v>
      </c>
      <c r="G41" s="170" t="s">
        <v>113</v>
      </c>
    </row>
    <row r="42" spans="1:7" ht="13">
      <c r="A42" s="174" t="s">
        <v>244</v>
      </c>
      <c r="B42" s="175">
        <v>9719.77</v>
      </c>
      <c r="C42" s="176">
        <v>1</v>
      </c>
      <c r="D42" s="177"/>
      <c r="E42" s="177"/>
      <c r="F42" s="177"/>
      <c r="G42" s="164"/>
    </row>
    <row r="44" spans="1:7">
      <c r="A44" s="183" t="s">
        <v>114</v>
      </c>
      <c r="B44" s="184">
        <v>617.64530000000002</v>
      </c>
      <c r="C44" s="186">
        <v>0.99999239051199995</v>
      </c>
      <c r="D44" s="186">
        <v>5.1309611749999996E-3</v>
      </c>
      <c r="E44" s="186">
        <v>3.5116179839999998E-3</v>
      </c>
      <c r="F44" s="186">
        <v>2.5834902159999999E-3</v>
      </c>
      <c r="G44" s="185" t="s">
        <v>115</v>
      </c>
    </row>
    <row r="45" spans="1:7" ht="13">
      <c r="A45" s="174" t="s">
        <v>245</v>
      </c>
      <c r="B45" s="175">
        <v>617.65</v>
      </c>
      <c r="C45" s="176">
        <v>1</v>
      </c>
      <c r="D45" s="177"/>
      <c r="E45" s="177"/>
      <c r="F45" s="177"/>
      <c r="G45" s="164"/>
    </row>
    <row r="47" spans="1:7">
      <c r="A47" s="165" t="s">
        <v>116</v>
      </c>
      <c r="B47" s="166">
        <v>922.3528</v>
      </c>
      <c r="C47" s="171">
        <v>2.2837886288000001E-2</v>
      </c>
      <c r="D47" s="171">
        <v>7.6622560009999997E-3</v>
      </c>
      <c r="E47" s="171">
        <v>5.2440303190000002E-3</v>
      </c>
      <c r="F47" s="171">
        <v>3.8580224509999999E-3</v>
      </c>
      <c r="G47" s="167" t="s">
        <v>126</v>
      </c>
    </row>
    <row r="48" spans="1:7">
      <c r="A48" s="148" t="s">
        <v>117</v>
      </c>
      <c r="B48" s="178">
        <v>957.64229999999998</v>
      </c>
      <c r="C48" s="180">
        <v>2.3711670797000001E-2</v>
      </c>
      <c r="D48" s="180">
        <v>7.9554162569999993E-3</v>
      </c>
      <c r="E48" s="180">
        <v>5.4446685220000002E-3</v>
      </c>
      <c r="F48" s="180">
        <v>4.0056315700000003E-3</v>
      </c>
      <c r="G48" s="179" t="s">
        <v>127</v>
      </c>
    </row>
    <row r="49" spans="1:7">
      <c r="A49" s="148" t="s">
        <v>118</v>
      </c>
      <c r="B49" s="178">
        <v>1580.0463</v>
      </c>
      <c r="C49" s="180">
        <v>3.9122684648999997E-2</v>
      </c>
      <c r="D49" s="180">
        <v>1.3125909352E-2</v>
      </c>
      <c r="E49" s="180">
        <v>8.9833420610000003E-3</v>
      </c>
      <c r="F49" s="180">
        <v>6.6090265020000002E-3</v>
      </c>
      <c r="G49" s="179" t="s">
        <v>128</v>
      </c>
    </row>
    <row r="50" spans="1:7">
      <c r="A50" s="148" t="s">
        <v>119</v>
      </c>
      <c r="B50" s="178">
        <v>1669.5364999999999</v>
      </c>
      <c r="C50" s="180">
        <v>4.1338503814000005E-2</v>
      </c>
      <c r="D50" s="180">
        <v>1.3869330765E-2</v>
      </c>
      <c r="E50" s="180">
        <v>9.4921379600000008E-3</v>
      </c>
      <c r="F50" s="180">
        <v>6.9833466119999998E-3</v>
      </c>
      <c r="G50" s="179" t="s">
        <v>129</v>
      </c>
    </row>
    <row r="51" spans="1:7">
      <c r="A51" s="148" t="s">
        <v>120</v>
      </c>
      <c r="B51" s="178">
        <v>2036.4057</v>
      </c>
      <c r="C51" s="180">
        <v>5.0422356622000002E-2</v>
      </c>
      <c r="D51" s="180">
        <v>1.6917021117000001E-2</v>
      </c>
      <c r="E51" s="180">
        <v>1.1577970201000001E-2</v>
      </c>
      <c r="F51" s="180">
        <v>8.517889154000001E-3</v>
      </c>
      <c r="G51" s="179" t="s">
        <v>130</v>
      </c>
    </row>
    <row r="52" spans="1:7">
      <c r="A52" s="148" t="s">
        <v>121</v>
      </c>
      <c r="B52" s="178">
        <v>2259.8481999999999</v>
      </c>
      <c r="C52" s="180">
        <v>5.5954897322999998E-2</v>
      </c>
      <c r="D52" s="180">
        <v>1.8773223685999998E-2</v>
      </c>
      <c r="E52" s="180">
        <v>1.2848350954E-2</v>
      </c>
      <c r="F52" s="180">
        <v>9.4525056929999993E-3</v>
      </c>
      <c r="G52" s="179" t="s">
        <v>131</v>
      </c>
    </row>
    <row r="53" spans="1:7">
      <c r="A53" s="148" t="s">
        <v>122</v>
      </c>
      <c r="B53" s="178">
        <v>5507.5019000000002</v>
      </c>
      <c r="C53" s="180">
        <v>0.13636832036899998</v>
      </c>
      <c r="D53" s="180">
        <v>4.5752438202E-2</v>
      </c>
      <c r="E53" s="180">
        <v>3.1312863090000004E-2</v>
      </c>
      <c r="F53" s="180">
        <v>2.3036809755999997E-2</v>
      </c>
      <c r="G53" s="179" t="s">
        <v>132</v>
      </c>
    </row>
    <row r="54" spans="1:7">
      <c r="A54" s="148" t="s">
        <v>123</v>
      </c>
      <c r="B54" s="178">
        <v>6875.7866999999997</v>
      </c>
      <c r="C54" s="180">
        <v>0.170247691334</v>
      </c>
      <c r="D54" s="180">
        <v>5.7119182488999998E-2</v>
      </c>
      <c r="E54" s="180">
        <v>3.909223664E-2</v>
      </c>
      <c r="F54" s="180">
        <v>2.8760079072000001E-2</v>
      </c>
      <c r="G54" s="179" t="s">
        <v>133</v>
      </c>
    </row>
    <row r="55" spans="1:7">
      <c r="A55" s="148" t="s">
        <v>124</v>
      </c>
      <c r="B55" s="178">
        <v>8032.1127999999999</v>
      </c>
      <c r="C55" s="180">
        <v>0.19887886585200001</v>
      </c>
      <c r="D55" s="180">
        <v>6.6725123511000003E-2</v>
      </c>
      <c r="E55" s="180">
        <v>4.5666520501999999E-2</v>
      </c>
      <c r="F55" s="180">
        <v>3.3596766351999999E-2</v>
      </c>
      <c r="G55" s="179" t="s">
        <v>134</v>
      </c>
    </row>
    <row r="56" spans="1:7">
      <c r="A56" s="168" t="s">
        <v>125</v>
      </c>
      <c r="B56" s="169">
        <v>10545.724099999999</v>
      </c>
      <c r="C56" s="172">
        <v>0.26111705609899999</v>
      </c>
      <c r="D56" s="172">
        <v>8.7606431907999993E-2</v>
      </c>
      <c r="E56" s="172">
        <v>5.9957639765000001E-2</v>
      </c>
      <c r="F56" s="172">
        <v>4.4110713757999999E-2</v>
      </c>
      <c r="G56" s="170" t="s">
        <v>135</v>
      </c>
    </row>
    <row r="57" spans="1:7" ht="13">
      <c r="A57" s="174" t="s">
        <v>246</v>
      </c>
      <c r="B57" s="175">
        <v>40386.959999999999</v>
      </c>
      <c r="C57" s="176">
        <v>1</v>
      </c>
      <c r="D57" s="177"/>
      <c r="E57" s="177"/>
      <c r="F57" s="177"/>
      <c r="G57" s="164"/>
    </row>
    <row r="59" spans="1:7">
      <c r="A59" s="165" t="s">
        <v>136</v>
      </c>
      <c r="B59" s="166">
        <v>280.33589999999998</v>
      </c>
      <c r="C59" s="171">
        <v>4.8940195510000003E-3</v>
      </c>
      <c r="D59" s="181"/>
      <c r="E59" s="181"/>
      <c r="F59" s="171">
        <v>1.1725905709999999E-3</v>
      </c>
      <c r="G59" s="167" t="s">
        <v>163</v>
      </c>
    </row>
    <row r="60" spans="1:7">
      <c r="A60" s="148" t="s">
        <v>137</v>
      </c>
      <c r="B60" s="178">
        <v>387.54250000000002</v>
      </c>
      <c r="C60" s="180">
        <v>6.7656000250000004E-3</v>
      </c>
      <c r="D60" s="163"/>
      <c r="E60" s="163"/>
      <c r="F60" s="180">
        <v>1.6210149369999998E-3</v>
      </c>
      <c r="G60" s="179" t="s">
        <v>164</v>
      </c>
    </row>
    <row r="61" spans="1:7">
      <c r="A61" s="148" t="s">
        <v>138</v>
      </c>
      <c r="B61" s="178">
        <v>406.58</v>
      </c>
      <c r="C61" s="180">
        <v>7.0979509549999997E-3</v>
      </c>
      <c r="D61" s="163"/>
      <c r="E61" s="163"/>
      <c r="F61" s="180">
        <v>1.7006450980000002E-3</v>
      </c>
      <c r="G61" s="179" t="s">
        <v>165</v>
      </c>
    </row>
    <row r="62" spans="1:7">
      <c r="A62" s="148" t="s">
        <v>139</v>
      </c>
      <c r="B62" s="178">
        <v>412.26839999999999</v>
      </c>
      <c r="C62" s="180">
        <v>7.1972573259999999E-3</v>
      </c>
      <c r="D62" s="163"/>
      <c r="E62" s="163"/>
      <c r="F62" s="180">
        <v>1.7244385700000001E-3</v>
      </c>
      <c r="G62" s="179" t="s">
        <v>166</v>
      </c>
    </row>
    <row r="63" spans="1:7">
      <c r="A63" s="148" t="s">
        <v>140</v>
      </c>
      <c r="B63" s="178">
        <v>414.04430000000002</v>
      </c>
      <c r="C63" s="180">
        <v>7.2282604520000002E-3</v>
      </c>
      <c r="D63" s="163"/>
      <c r="E63" s="163"/>
      <c r="F63" s="180">
        <v>1.7318668139999999E-3</v>
      </c>
      <c r="G63" s="179" t="s">
        <v>167</v>
      </c>
    </row>
    <row r="64" spans="1:7">
      <c r="A64" s="148" t="s">
        <v>141</v>
      </c>
      <c r="B64" s="178">
        <v>414.91340000000002</v>
      </c>
      <c r="C64" s="180">
        <v>7.2434329379999999E-3</v>
      </c>
      <c r="D64" s="163"/>
      <c r="E64" s="163"/>
      <c r="F64" s="180">
        <v>1.7355020909999999E-3</v>
      </c>
      <c r="G64" s="179" t="s">
        <v>168</v>
      </c>
    </row>
    <row r="65" spans="1:7">
      <c r="A65" s="148" t="s">
        <v>142</v>
      </c>
      <c r="B65" s="178">
        <v>434.8657</v>
      </c>
      <c r="C65" s="180">
        <v>7.5917541700000002E-3</v>
      </c>
      <c r="D65" s="163"/>
      <c r="E65" s="163"/>
      <c r="F65" s="180">
        <v>1.8189586830000002E-3</v>
      </c>
      <c r="G65" s="179" t="s">
        <v>169</v>
      </c>
    </row>
    <row r="66" spans="1:7">
      <c r="A66" s="148" t="s">
        <v>143</v>
      </c>
      <c r="B66" s="178">
        <v>602.70780000000002</v>
      </c>
      <c r="C66" s="180">
        <v>1.0521890906E-2</v>
      </c>
      <c r="D66" s="163"/>
      <c r="E66" s="163"/>
      <c r="F66" s="180">
        <v>2.5210095570000002E-3</v>
      </c>
      <c r="G66" s="179" t="s">
        <v>170</v>
      </c>
    </row>
    <row r="67" spans="1:7">
      <c r="A67" s="148" t="s">
        <v>144</v>
      </c>
      <c r="B67" s="178">
        <v>641.38059999999996</v>
      </c>
      <c r="C67" s="180">
        <v>1.1197028979E-2</v>
      </c>
      <c r="D67" s="163"/>
      <c r="E67" s="163"/>
      <c r="F67" s="180">
        <v>2.682770362E-3</v>
      </c>
      <c r="G67" s="179" t="s">
        <v>171</v>
      </c>
    </row>
    <row r="68" spans="1:7">
      <c r="A68" s="148" t="s">
        <v>145</v>
      </c>
      <c r="B68" s="178">
        <v>676.24779999999998</v>
      </c>
      <c r="C68" s="180">
        <v>1.1805730036E-2</v>
      </c>
      <c r="D68" s="163"/>
      <c r="E68" s="163"/>
      <c r="F68" s="180">
        <v>2.8286130809999999E-3</v>
      </c>
      <c r="G68" s="179" t="s">
        <v>172</v>
      </c>
    </row>
    <row r="69" spans="1:7">
      <c r="A69" s="148" t="s">
        <v>146</v>
      </c>
      <c r="B69" s="178">
        <v>700.06200000000001</v>
      </c>
      <c r="C69" s="180">
        <v>1.2221471153000001E-2</v>
      </c>
      <c r="D69" s="163"/>
      <c r="E69" s="163"/>
      <c r="F69" s="180">
        <v>2.9282232500000001E-3</v>
      </c>
      <c r="G69" s="179" t="s">
        <v>173</v>
      </c>
    </row>
    <row r="70" spans="1:7">
      <c r="A70" s="148" t="s">
        <v>147</v>
      </c>
      <c r="B70" s="178">
        <v>1050.4584</v>
      </c>
      <c r="C70" s="180">
        <v>1.8338585773000002E-2</v>
      </c>
      <c r="D70" s="163"/>
      <c r="E70" s="163"/>
      <c r="F70" s="180">
        <v>4.3938632720000002E-3</v>
      </c>
      <c r="G70" s="179" t="s">
        <v>174</v>
      </c>
    </row>
    <row r="71" spans="1:7">
      <c r="A71" s="148" t="s">
        <v>148</v>
      </c>
      <c r="B71" s="178">
        <v>1192.1577</v>
      </c>
      <c r="C71" s="180">
        <v>2.0812329394999999E-2</v>
      </c>
      <c r="D71" s="163"/>
      <c r="E71" s="163"/>
      <c r="F71" s="180">
        <v>4.9865638969999997E-3</v>
      </c>
      <c r="G71" s="179" t="s">
        <v>175</v>
      </c>
    </row>
    <row r="72" spans="1:7">
      <c r="A72" s="148" t="s">
        <v>149</v>
      </c>
      <c r="B72" s="178">
        <v>1462.6458</v>
      </c>
      <c r="C72" s="180">
        <v>2.5534429024999999E-2</v>
      </c>
      <c r="D72" s="163"/>
      <c r="E72" s="163"/>
      <c r="F72" s="180">
        <v>6.1179630340000004E-3</v>
      </c>
      <c r="G72" s="179" t="s">
        <v>176</v>
      </c>
    </row>
    <row r="73" spans="1:7">
      <c r="A73" s="148" t="s">
        <v>150</v>
      </c>
      <c r="B73" s="178">
        <v>1493.4058</v>
      </c>
      <c r="C73" s="180">
        <v>2.6071427822999999E-2</v>
      </c>
      <c r="D73" s="163"/>
      <c r="E73" s="163"/>
      <c r="F73" s="180">
        <v>6.2466261339999994E-3</v>
      </c>
      <c r="G73" s="179" t="s">
        <v>177</v>
      </c>
    </row>
    <row r="74" spans="1:7">
      <c r="A74" s="148" t="s">
        <v>151</v>
      </c>
      <c r="B74" s="178">
        <v>1503.2165</v>
      </c>
      <c r="C74" s="180">
        <v>2.6242700063000002E-2</v>
      </c>
      <c r="D74" s="163"/>
      <c r="E74" s="163"/>
      <c r="F74" s="180">
        <v>6.287662385E-3</v>
      </c>
      <c r="G74" s="179" t="s">
        <v>178</v>
      </c>
    </row>
    <row r="75" spans="1:7">
      <c r="A75" s="148" t="s">
        <v>152</v>
      </c>
      <c r="B75" s="178">
        <v>1529.0545999999999</v>
      </c>
      <c r="C75" s="180">
        <v>2.6693773816999999E-2</v>
      </c>
      <c r="D75" s="163"/>
      <c r="E75" s="163"/>
      <c r="F75" s="180">
        <v>6.3957381340000001E-3</v>
      </c>
      <c r="G75" s="179" t="s">
        <v>179</v>
      </c>
    </row>
    <row r="76" spans="1:7">
      <c r="A76" s="187"/>
      <c r="B76" s="178">
        <v>1701.7082</v>
      </c>
      <c r="C76" s="180">
        <v>2.9707908267E-2</v>
      </c>
      <c r="D76" s="163"/>
      <c r="E76" s="163"/>
      <c r="F76" s="180">
        <v>7.1179145779999998E-3</v>
      </c>
      <c r="G76" s="179" t="s">
        <v>180</v>
      </c>
    </row>
    <row r="77" spans="1:7">
      <c r="A77" s="148" t="s">
        <v>153</v>
      </c>
      <c r="B77" s="178">
        <v>1804.8816999999999</v>
      </c>
      <c r="C77" s="180">
        <v>3.1509080097999999E-2</v>
      </c>
      <c r="D77" s="163"/>
      <c r="E77" s="163"/>
      <c r="F77" s="180">
        <v>7.5494692709999998E-3</v>
      </c>
      <c r="G77" s="179" t="s">
        <v>181</v>
      </c>
    </row>
    <row r="78" spans="1:7">
      <c r="A78" s="148" t="s">
        <v>154</v>
      </c>
      <c r="B78" s="178">
        <v>2055.4427000000001</v>
      </c>
      <c r="C78" s="180">
        <v>3.5883298430000002E-2</v>
      </c>
      <c r="D78" s="163"/>
      <c r="E78" s="163"/>
      <c r="F78" s="180">
        <v>8.5975172239999998E-3</v>
      </c>
      <c r="G78" s="179" t="s">
        <v>182</v>
      </c>
    </row>
    <row r="79" spans="1:7">
      <c r="A79" s="148" t="s">
        <v>155</v>
      </c>
      <c r="B79" s="178">
        <v>2332.2312000000002</v>
      </c>
      <c r="C79" s="180">
        <v>4.0715388541999999E-2</v>
      </c>
      <c r="D79" s="163"/>
      <c r="E79" s="163"/>
      <c r="F79" s="180">
        <v>9.7552697100000002E-3</v>
      </c>
      <c r="G79" s="179" t="s">
        <v>183</v>
      </c>
    </row>
    <row r="80" spans="1:7">
      <c r="A80" s="148" t="s">
        <v>156</v>
      </c>
      <c r="B80" s="178">
        <v>2730.1421999999998</v>
      </c>
      <c r="C80" s="180">
        <v>4.7661998711000006E-2</v>
      </c>
      <c r="D80" s="163"/>
      <c r="E80" s="163"/>
      <c r="F80" s="180">
        <v>1.1419654067000001E-2</v>
      </c>
      <c r="G80" s="179" t="s">
        <v>184</v>
      </c>
    </row>
    <row r="81" spans="1:7">
      <c r="A81" s="148" t="s">
        <v>157</v>
      </c>
      <c r="B81" s="178">
        <v>3034.337</v>
      </c>
      <c r="C81" s="180">
        <v>5.2972539738999999E-2</v>
      </c>
      <c r="D81" s="163"/>
      <c r="E81" s="163"/>
      <c r="F81" s="180">
        <v>1.2692041778000001E-2</v>
      </c>
      <c r="G81" s="179" t="s">
        <v>185</v>
      </c>
    </row>
    <row r="82" spans="1:7">
      <c r="A82" s="148" t="s">
        <v>158</v>
      </c>
      <c r="B82" s="178">
        <v>3976.1237000000001</v>
      </c>
      <c r="C82" s="180">
        <v>6.9413967765000001E-2</v>
      </c>
      <c r="D82" s="163"/>
      <c r="E82" s="163"/>
      <c r="F82" s="180">
        <v>1.6631352454999998E-2</v>
      </c>
      <c r="G82" s="179" t="s">
        <v>186</v>
      </c>
    </row>
    <row r="83" spans="1:7">
      <c r="A83" s="148" t="s">
        <v>159</v>
      </c>
      <c r="B83" s="178">
        <v>4375.4769999999999</v>
      </c>
      <c r="C83" s="180">
        <v>7.6385757171999996E-2</v>
      </c>
      <c r="D83" s="163"/>
      <c r="E83" s="163"/>
      <c r="F83" s="180">
        <v>1.8301769672E-2</v>
      </c>
      <c r="G83" s="179" t="s">
        <v>187</v>
      </c>
    </row>
    <row r="84" spans="1:7">
      <c r="A84" s="148" t="s">
        <v>160</v>
      </c>
      <c r="B84" s="178">
        <v>4863.53</v>
      </c>
      <c r="C84" s="180">
        <v>8.4906039175999995E-2</v>
      </c>
      <c r="D84" s="163"/>
      <c r="E84" s="163"/>
      <c r="F84" s="180">
        <v>2.0343200491000003E-2</v>
      </c>
      <c r="G84" s="179" t="s">
        <v>188</v>
      </c>
    </row>
    <row r="85" spans="1:7">
      <c r="A85" s="148" t="s">
        <v>161</v>
      </c>
      <c r="B85" s="178">
        <v>5190.7839999999997</v>
      </c>
      <c r="C85" s="180">
        <v>9.0619140760000008E-2</v>
      </c>
      <c r="D85" s="163"/>
      <c r="E85" s="163"/>
      <c r="F85" s="180">
        <v>2.1712040353000003E-2</v>
      </c>
      <c r="G85" s="179" t="s">
        <v>189</v>
      </c>
    </row>
    <row r="86" spans="1:7">
      <c r="A86" s="168" t="s">
        <v>162</v>
      </c>
      <c r="B86" s="169">
        <v>11614.770699999999</v>
      </c>
      <c r="C86" s="172">
        <v>0.20276716213899998</v>
      </c>
      <c r="D86" s="182"/>
      <c r="E86" s="182"/>
      <c r="F86" s="172">
        <v>4.8582327857E-2</v>
      </c>
      <c r="G86" s="170" t="s">
        <v>190</v>
      </c>
    </row>
    <row r="87" spans="1:7" ht="13">
      <c r="A87" s="174" t="s">
        <v>247</v>
      </c>
      <c r="B87" s="175">
        <v>57281.32</v>
      </c>
      <c r="C87" s="176">
        <v>1</v>
      </c>
      <c r="D87" s="177"/>
      <c r="E87" s="177"/>
      <c r="F87" s="177"/>
      <c r="G87" s="164"/>
    </row>
    <row r="89" spans="1:7">
      <c r="A89" s="183" t="s">
        <v>191</v>
      </c>
      <c r="B89" s="184">
        <v>1272.5039999999999</v>
      </c>
      <c r="C89" s="186">
        <v>1.0000031434180001</v>
      </c>
      <c r="D89" s="186">
        <v>1.0571065009E-2</v>
      </c>
      <c r="E89" s="186">
        <v>7.23481249E-3</v>
      </c>
      <c r="F89" s="186">
        <v>5.3226368499999996E-3</v>
      </c>
      <c r="G89" s="185" t="s">
        <v>192</v>
      </c>
    </row>
    <row r="90" spans="1:7" ht="13">
      <c r="A90" s="174" t="s">
        <v>248</v>
      </c>
      <c r="B90" s="175">
        <v>1272.5</v>
      </c>
      <c r="C90" s="176">
        <v>1</v>
      </c>
      <c r="D90" s="177"/>
      <c r="E90" s="177"/>
      <c r="F90" s="177"/>
      <c r="G90" s="164"/>
    </row>
    <row r="92" spans="1:7">
      <c r="A92" s="183" t="s">
        <v>193</v>
      </c>
      <c r="B92" s="184">
        <v>492.50839999999999</v>
      </c>
      <c r="C92" s="186">
        <v>0.9999967513350001</v>
      </c>
      <c r="D92" s="186">
        <v>4.0914121399999994E-3</v>
      </c>
      <c r="E92" s="188"/>
      <c r="F92" s="186">
        <v>2.0600668910000001E-3</v>
      </c>
      <c r="G92" s="185" t="s">
        <v>194</v>
      </c>
    </row>
    <row r="93" spans="1:7" ht="13">
      <c r="A93" s="174" t="s">
        <v>249</v>
      </c>
      <c r="B93" s="175">
        <v>492.51</v>
      </c>
      <c r="C93" s="176">
        <v>1</v>
      </c>
      <c r="D93" s="177"/>
      <c r="E93" s="177"/>
      <c r="F93" s="177"/>
      <c r="G93" s="164"/>
    </row>
    <row r="95" spans="1:7">
      <c r="A95" s="165" t="s">
        <v>195</v>
      </c>
      <c r="B95" s="166">
        <v>2052.5889999999999</v>
      </c>
      <c r="C95" s="171">
        <v>0.30203565411200001</v>
      </c>
      <c r="D95" s="171">
        <v>1.7051460549999998E-2</v>
      </c>
      <c r="E95" s="171">
        <v>1.1669980239E-2</v>
      </c>
      <c r="F95" s="171">
        <v>8.5855807510000007E-3</v>
      </c>
      <c r="G95" s="167" t="s">
        <v>197</v>
      </c>
    </row>
    <row r="96" spans="1:7">
      <c r="A96" s="168" t="s">
        <v>196</v>
      </c>
      <c r="B96" s="169">
        <v>4743.2610000000004</v>
      </c>
      <c r="C96" s="172">
        <v>0.69796434588799994</v>
      </c>
      <c r="D96" s="172">
        <v>3.9403664259999999E-2</v>
      </c>
      <c r="E96" s="172">
        <v>2.6967776860000001E-2</v>
      </c>
      <c r="F96" s="172">
        <v>1.9840138645000002E-2</v>
      </c>
      <c r="G96" s="170" t="s">
        <v>198</v>
      </c>
    </row>
    <row r="97" spans="1:7" ht="13">
      <c r="A97" s="174" t="s">
        <v>250</v>
      </c>
      <c r="B97" s="175">
        <v>6795.85</v>
      </c>
      <c r="C97" s="176">
        <v>1</v>
      </c>
      <c r="D97" s="177"/>
      <c r="E97" s="177"/>
      <c r="F97" s="177"/>
      <c r="G97" s="164"/>
    </row>
    <row r="99" spans="1:7">
      <c r="A99" s="165" t="s">
        <v>199</v>
      </c>
      <c r="B99" s="166">
        <v>394.05860000000001</v>
      </c>
      <c r="C99" s="171">
        <v>4.8995627106999999E-2</v>
      </c>
      <c r="D99" s="171">
        <v>3.2735606939999998E-3</v>
      </c>
      <c r="E99" s="171">
        <v>2.240417383E-3</v>
      </c>
      <c r="F99" s="171">
        <v>1.648270516E-3</v>
      </c>
      <c r="G99" s="167" t="s">
        <v>204</v>
      </c>
    </row>
    <row r="100" spans="1:7">
      <c r="A100" s="148" t="s">
        <v>200</v>
      </c>
      <c r="B100" s="178">
        <v>396.65469999999999</v>
      </c>
      <c r="C100" s="180">
        <v>4.9318415513000001E-2</v>
      </c>
      <c r="D100" s="180">
        <v>3.2951272609999999E-3</v>
      </c>
      <c r="E100" s="180">
        <v>2.2551774909999999E-3</v>
      </c>
      <c r="F100" s="180">
        <v>1.6591294979999998E-3</v>
      </c>
      <c r="G100" s="179" t="s">
        <v>205</v>
      </c>
    </row>
    <row r="101" spans="1:7">
      <c r="A101" s="148" t="s">
        <v>201</v>
      </c>
      <c r="B101" s="178">
        <v>604.61310000000003</v>
      </c>
      <c r="C101" s="180">
        <v>7.5175108451999997E-2</v>
      </c>
      <c r="D101" s="180">
        <v>5.022698856E-3</v>
      </c>
      <c r="E101" s="180">
        <v>3.4375235030000002E-3</v>
      </c>
      <c r="F101" s="180">
        <v>2.528979057E-3</v>
      </c>
      <c r="G101" s="179" t="s">
        <v>206</v>
      </c>
    </row>
    <row r="102" spans="1:7">
      <c r="A102" s="148" t="s">
        <v>202</v>
      </c>
      <c r="B102" s="178">
        <v>1233.4880000000001</v>
      </c>
      <c r="C102" s="180">
        <v>0.153366829422</v>
      </c>
      <c r="D102" s="180">
        <v>1.0246947621000001E-2</v>
      </c>
      <c r="E102" s="180">
        <v>7.0129872979999997E-3</v>
      </c>
      <c r="F102" s="180">
        <v>5.1594405070000005E-3</v>
      </c>
      <c r="G102" s="179" t="s">
        <v>207</v>
      </c>
    </row>
    <row r="103" spans="1:7">
      <c r="A103" s="168" t="s">
        <v>203</v>
      </c>
      <c r="B103" s="169">
        <v>5413.9155000000001</v>
      </c>
      <c r="C103" s="172">
        <v>0.67314400707199995</v>
      </c>
      <c r="D103" s="182"/>
      <c r="E103" s="182"/>
      <c r="F103" s="172">
        <v>2.2645356039000003E-2</v>
      </c>
      <c r="G103" s="170" t="s">
        <v>208</v>
      </c>
    </row>
    <row r="104" spans="1:7" ht="13">
      <c r="A104" s="174" t="s">
        <v>251</v>
      </c>
      <c r="B104" s="175">
        <v>8042.73</v>
      </c>
      <c r="C104" s="176">
        <v>1</v>
      </c>
      <c r="D104" s="177"/>
      <c r="E104" s="177"/>
      <c r="F104" s="177"/>
      <c r="G104" s="164"/>
    </row>
    <row r="106" spans="1:7">
      <c r="A106" s="165" t="s">
        <v>209</v>
      </c>
      <c r="B106" s="166">
        <v>1821.866</v>
      </c>
      <c r="C106" s="171">
        <v>0.48609796314800002</v>
      </c>
      <c r="D106" s="181"/>
      <c r="E106" s="171">
        <v>1.0358206254E-2</v>
      </c>
      <c r="F106" s="171">
        <v>7.6205112959999996E-3</v>
      </c>
      <c r="G106" s="167" t="s">
        <v>211</v>
      </c>
    </row>
    <row r="107" spans="1:7">
      <c r="A107" s="168" t="s">
        <v>210</v>
      </c>
      <c r="B107" s="169">
        <v>1926.0730000000001</v>
      </c>
      <c r="C107" s="172">
        <v>0.51390177003899995</v>
      </c>
      <c r="D107" s="182"/>
      <c r="E107" s="172">
        <v>1.0950674415999999E-2</v>
      </c>
      <c r="F107" s="172">
        <v>8.0563889190000005E-3</v>
      </c>
      <c r="G107" s="170" t="s">
        <v>212</v>
      </c>
    </row>
    <row r="108" spans="1:7" ht="13">
      <c r="A108" s="174" t="s">
        <v>252</v>
      </c>
      <c r="B108" s="175">
        <v>3747.94</v>
      </c>
      <c r="C108" s="176">
        <v>1</v>
      </c>
      <c r="D108" s="177"/>
      <c r="E108" s="177"/>
      <c r="F108" s="177"/>
      <c r="G108" s="164"/>
    </row>
    <row r="110" spans="1:7">
      <c r="A110" s="165" t="s">
        <v>213</v>
      </c>
      <c r="B110" s="166">
        <v>470.77550000000002</v>
      </c>
      <c r="C110" s="171">
        <v>0.47386033075299999</v>
      </c>
      <c r="D110" s="181"/>
      <c r="E110" s="171">
        <v>2.6765907749999999E-3</v>
      </c>
      <c r="F110" s="171">
        <v>1.9691623950000002E-3</v>
      </c>
      <c r="G110" s="167" t="s">
        <v>215</v>
      </c>
    </row>
    <row r="111" spans="1:7">
      <c r="A111" s="168" t="s">
        <v>214</v>
      </c>
      <c r="B111" s="169">
        <v>522.71320000000003</v>
      </c>
      <c r="C111" s="172">
        <v>0.52613836072800002</v>
      </c>
      <c r="D111" s="182"/>
      <c r="E111" s="172">
        <v>2.971882201E-3</v>
      </c>
      <c r="F111" s="172">
        <v>2.1864076969999998E-3</v>
      </c>
      <c r="G111" s="170" t="s">
        <v>216</v>
      </c>
    </row>
    <row r="112" spans="1:7" ht="13">
      <c r="A112" s="174" t="s">
        <v>253</v>
      </c>
      <c r="B112" s="175">
        <v>993.49</v>
      </c>
      <c r="C112" s="176">
        <v>1</v>
      </c>
      <c r="D112" s="177"/>
      <c r="E112" s="177"/>
      <c r="F112" s="177"/>
      <c r="G112" s="164"/>
    </row>
    <row r="114" spans="1:7">
      <c r="A114" s="165" t="s">
        <v>217</v>
      </c>
      <c r="B114" s="166">
        <v>967.70550000000003</v>
      </c>
      <c r="C114" s="171">
        <v>3.1702790891000004E-2</v>
      </c>
      <c r="D114" s="181"/>
      <c r="E114" s="171">
        <v>5.501882774E-3</v>
      </c>
      <c r="F114" s="171">
        <v>4.0477239790000005E-3</v>
      </c>
      <c r="G114" s="167" t="s">
        <v>227</v>
      </c>
    </row>
    <row r="115" spans="1:7">
      <c r="A115" s="148" t="s">
        <v>218</v>
      </c>
      <c r="B115" s="178">
        <v>2142.1302999999998</v>
      </c>
      <c r="C115" s="180">
        <v>7.0177868125000001E-2</v>
      </c>
      <c r="D115" s="163"/>
      <c r="E115" s="180">
        <v>1.2179066666E-2</v>
      </c>
      <c r="F115" s="180">
        <v>8.9601146020000001E-3</v>
      </c>
      <c r="G115" s="179" t="s">
        <v>228</v>
      </c>
    </row>
    <row r="116" spans="1:7">
      <c r="A116" s="148" t="s">
        <v>219</v>
      </c>
      <c r="B116" s="178">
        <v>2188.8989999999999</v>
      </c>
      <c r="C116" s="180">
        <v>7.1710047405000005E-2</v>
      </c>
      <c r="D116" s="163"/>
      <c r="E116" s="180">
        <v>1.2444969778999998E-2</v>
      </c>
      <c r="F116" s="180">
        <v>9.1557389820000005E-3</v>
      </c>
      <c r="G116" s="179" t="s">
        <v>229</v>
      </c>
    </row>
    <row r="117" spans="1:7">
      <c r="A117" s="148" t="s">
        <v>220</v>
      </c>
      <c r="B117" s="178">
        <v>2314.1343000000002</v>
      </c>
      <c r="C117" s="180">
        <v>7.5812854020999992E-2</v>
      </c>
      <c r="D117" s="163"/>
      <c r="E117" s="180">
        <v>1.3156994191000001E-2</v>
      </c>
      <c r="F117" s="180">
        <v>9.6795738949999998E-3</v>
      </c>
      <c r="G117" s="179" t="s">
        <v>230</v>
      </c>
    </row>
    <row r="118" spans="1:7">
      <c r="A118" s="148" t="s">
        <v>221</v>
      </c>
      <c r="B118" s="178">
        <v>2355.2426</v>
      </c>
      <c r="C118" s="180">
        <v>7.7159594158999992E-2</v>
      </c>
      <c r="D118" s="163"/>
      <c r="E118" s="180">
        <v>1.339071514E-2</v>
      </c>
      <c r="F118" s="180">
        <v>9.8515219229999996E-3</v>
      </c>
      <c r="G118" s="179" t="s">
        <v>231</v>
      </c>
    </row>
    <row r="119" spans="1:7">
      <c r="A119" s="148" t="s">
        <v>222</v>
      </c>
      <c r="B119" s="178">
        <v>2464.4686000000002</v>
      </c>
      <c r="C119" s="180">
        <v>8.0737923555999999E-2</v>
      </c>
      <c r="D119" s="163"/>
      <c r="E119" s="180">
        <v>1.4011718791000001E-2</v>
      </c>
      <c r="F119" s="180">
        <v>1.0308393046E-2</v>
      </c>
      <c r="G119" s="179" t="s">
        <v>232</v>
      </c>
    </row>
    <row r="120" spans="1:7">
      <c r="A120" s="148" t="s">
        <v>223</v>
      </c>
      <c r="B120" s="178">
        <v>2477.1271999999999</v>
      </c>
      <c r="C120" s="180">
        <v>8.1152629216999991E-2</v>
      </c>
      <c r="D120" s="163"/>
      <c r="E120" s="180">
        <v>1.4083689171000001E-2</v>
      </c>
      <c r="F120" s="180">
        <v>1.0361341509E-2</v>
      </c>
      <c r="G120" s="179" t="s">
        <v>233</v>
      </c>
    </row>
    <row r="121" spans="1:7">
      <c r="A121" s="148" t="s">
        <v>224</v>
      </c>
      <c r="B121" s="178">
        <v>2814.5439000000001</v>
      </c>
      <c r="C121" s="180">
        <v>9.2206664854000003E-2</v>
      </c>
      <c r="D121" s="163"/>
      <c r="E121" s="180">
        <v>1.6002069431999999E-2</v>
      </c>
      <c r="F121" s="180">
        <v>1.1772689970000002E-2</v>
      </c>
      <c r="G121" s="179" t="s">
        <v>234</v>
      </c>
    </row>
    <row r="122" spans="1:7">
      <c r="A122" s="148" t="s">
        <v>225</v>
      </c>
      <c r="B122" s="178">
        <v>5234.4152000000004</v>
      </c>
      <c r="C122" s="180">
        <v>0.17148354589600001</v>
      </c>
      <c r="D122" s="163"/>
      <c r="E122" s="180">
        <v>2.9760230589E-2</v>
      </c>
      <c r="F122" s="180">
        <v>2.1894541180000001E-2</v>
      </c>
      <c r="G122" s="179" t="s">
        <v>235</v>
      </c>
    </row>
    <row r="123" spans="1:7">
      <c r="A123" s="168" t="s">
        <v>226</v>
      </c>
      <c r="B123" s="169">
        <v>7565.6313</v>
      </c>
      <c r="C123" s="172">
        <v>0.24785601307800001</v>
      </c>
      <c r="D123" s="182"/>
      <c r="E123" s="172">
        <v>4.3014343232999998E-2</v>
      </c>
      <c r="F123" s="172">
        <v>3.1645564924000003E-2</v>
      </c>
      <c r="G123" s="170" t="s">
        <v>236</v>
      </c>
    </row>
    <row r="124" spans="1:7" ht="13">
      <c r="A124" s="174" t="s">
        <v>254</v>
      </c>
      <c r="B124" s="175">
        <v>30524.3</v>
      </c>
      <c r="C124" s="176">
        <v>1</v>
      </c>
      <c r="D124" s="177"/>
      <c r="E124" s="177"/>
      <c r="F124" s="177"/>
      <c r="G124" s="164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13/12/2024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5" t="s">
        <v>69</v>
      </c>
      <c r="B6" s="166">
        <v>855.96690000000001</v>
      </c>
      <c r="C6" s="171">
        <v>0.8</v>
      </c>
      <c r="D6" s="166">
        <v>684.77350000000001</v>
      </c>
      <c r="E6" s="171">
        <v>0.01</v>
      </c>
      <c r="F6" s="167" t="s">
        <v>81</v>
      </c>
    </row>
    <row r="7" spans="1:6">
      <c r="A7" s="148" t="s">
        <v>70</v>
      </c>
      <c r="B7" s="178">
        <v>1253.3907999999999</v>
      </c>
      <c r="C7" s="180">
        <v>0.8</v>
      </c>
      <c r="D7" s="178">
        <v>1002.7126</v>
      </c>
      <c r="E7" s="180">
        <v>0.01</v>
      </c>
      <c r="F7" s="179" t="s">
        <v>82</v>
      </c>
    </row>
    <row r="8" spans="1:6">
      <c r="A8" s="148" t="s">
        <v>71</v>
      </c>
      <c r="B8" s="178">
        <v>1480.3976</v>
      </c>
      <c r="C8" s="180">
        <v>0.9</v>
      </c>
      <c r="D8" s="178">
        <v>1332.3578</v>
      </c>
      <c r="E8" s="180">
        <v>0.01</v>
      </c>
      <c r="F8" s="179" t="s">
        <v>83</v>
      </c>
    </row>
    <row r="9" spans="1:6">
      <c r="A9" s="148" t="s">
        <v>72</v>
      </c>
      <c r="B9" s="178">
        <v>2078.1486</v>
      </c>
      <c r="C9" s="180">
        <v>1</v>
      </c>
      <c r="D9" s="178">
        <v>2078.1486</v>
      </c>
      <c r="E9" s="180">
        <v>0.02</v>
      </c>
      <c r="F9" s="179" t="s">
        <v>84</v>
      </c>
    </row>
    <row r="10" spans="1:6">
      <c r="A10" s="148" t="s">
        <v>73</v>
      </c>
      <c r="B10" s="178">
        <v>2665.1842000000001</v>
      </c>
      <c r="C10" s="180">
        <v>1</v>
      </c>
      <c r="D10" s="178">
        <v>2665.1842000000001</v>
      </c>
      <c r="E10" s="180">
        <v>0.03</v>
      </c>
      <c r="F10" s="179" t="s">
        <v>85</v>
      </c>
    </row>
    <row r="11" spans="1:6">
      <c r="A11" s="148" t="s">
        <v>74</v>
      </c>
      <c r="B11" s="178">
        <v>4310.6111000000001</v>
      </c>
      <c r="C11" s="180">
        <v>0.3</v>
      </c>
      <c r="D11" s="178">
        <v>1293.1832999999999</v>
      </c>
      <c r="E11" s="180">
        <v>0.01</v>
      </c>
      <c r="F11" s="179" t="s">
        <v>86</v>
      </c>
    </row>
    <row r="12" spans="1:6">
      <c r="A12" s="168" t="s">
        <v>75</v>
      </c>
      <c r="B12" s="169">
        <v>4406.9476000000004</v>
      </c>
      <c r="C12" s="172">
        <v>0.8</v>
      </c>
      <c r="D12" s="169">
        <v>3525.5581000000002</v>
      </c>
      <c r="E12" s="172">
        <v>0.04</v>
      </c>
      <c r="F12" s="170" t="s">
        <v>87</v>
      </c>
    </row>
    <row r="13" spans="1:6" ht="13">
      <c r="A13" s="174" t="s">
        <v>255</v>
      </c>
      <c r="B13" s="175">
        <v>17050.650000000001</v>
      </c>
      <c r="C13" s="177"/>
      <c r="D13" s="175">
        <v>12581.92</v>
      </c>
      <c r="E13" s="176">
        <v>0.13</v>
      </c>
      <c r="F13" s="173"/>
    </row>
    <row r="15" spans="1:6">
      <c r="A15" s="183" t="s">
        <v>100</v>
      </c>
      <c r="B15" s="184">
        <v>518.15710000000001</v>
      </c>
      <c r="C15" s="186">
        <v>0.9</v>
      </c>
      <c r="D15" s="184">
        <v>466.34140000000002</v>
      </c>
      <c r="E15" s="186">
        <v>0</v>
      </c>
      <c r="F15" s="185" t="s">
        <v>104</v>
      </c>
    </row>
    <row r="16" spans="1:6" ht="13">
      <c r="A16" s="174" t="s">
        <v>256</v>
      </c>
      <c r="B16" s="175">
        <v>518.16</v>
      </c>
      <c r="C16" s="177"/>
      <c r="D16" s="175">
        <v>466.34</v>
      </c>
      <c r="E16" s="176">
        <v>0</v>
      </c>
      <c r="F16" s="173"/>
    </row>
    <row r="18" spans="1:6">
      <c r="A18" s="165" t="s">
        <v>108</v>
      </c>
      <c r="B18" s="166">
        <v>691.3039</v>
      </c>
      <c r="C18" s="171">
        <v>0.6</v>
      </c>
      <c r="D18" s="166">
        <v>414.7824</v>
      </c>
      <c r="E18" s="171">
        <v>0</v>
      </c>
      <c r="F18" s="167" t="s">
        <v>111</v>
      </c>
    </row>
    <row r="19" spans="1:6">
      <c r="A19" s="148" t="s">
        <v>109</v>
      </c>
      <c r="B19" s="178">
        <v>3255.9189000000001</v>
      </c>
      <c r="C19" s="180">
        <v>0.65</v>
      </c>
      <c r="D19" s="178">
        <v>2116.3472999999999</v>
      </c>
      <c r="E19" s="180">
        <v>0.02</v>
      </c>
      <c r="F19" s="179" t="s">
        <v>112</v>
      </c>
    </row>
    <row r="20" spans="1:6">
      <c r="A20" s="168" t="s">
        <v>110</v>
      </c>
      <c r="B20" s="169">
        <v>5772.5429999999997</v>
      </c>
      <c r="C20" s="172">
        <v>0.65</v>
      </c>
      <c r="D20" s="169">
        <v>3752.1529</v>
      </c>
      <c r="E20" s="172">
        <v>0.04</v>
      </c>
      <c r="F20" s="170" t="s">
        <v>113</v>
      </c>
    </row>
    <row r="21" spans="1:6" ht="13">
      <c r="A21" s="174" t="s">
        <v>244</v>
      </c>
      <c r="B21" s="175">
        <v>9719.77</v>
      </c>
      <c r="C21" s="177"/>
      <c r="D21" s="175">
        <v>6283.28</v>
      </c>
      <c r="E21" s="176">
        <v>7.0000000000000007E-2</v>
      </c>
      <c r="F21" s="173"/>
    </row>
    <row r="23" spans="1:6">
      <c r="A23" s="165" t="s">
        <v>117</v>
      </c>
      <c r="B23" s="166">
        <v>957.64229999999998</v>
      </c>
      <c r="C23" s="171">
        <v>1</v>
      </c>
      <c r="D23" s="166">
        <v>957.64229999999998</v>
      </c>
      <c r="E23" s="171">
        <v>0.01</v>
      </c>
      <c r="F23" s="167" t="s">
        <v>127</v>
      </c>
    </row>
    <row r="24" spans="1:6">
      <c r="A24" s="148" t="s">
        <v>118</v>
      </c>
      <c r="B24" s="178">
        <v>1580.0463</v>
      </c>
      <c r="C24" s="180">
        <v>0.5</v>
      </c>
      <c r="D24" s="178">
        <v>790.0231</v>
      </c>
      <c r="E24" s="180">
        <v>0.01</v>
      </c>
      <c r="F24" s="179" t="s">
        <v>128</v>
      </c>
    </row>
    <row r="25" spans="1:6">
      <c r="A25" s="148" t="s">
        <v>119</v>
      </c>
      <c r="B25" s="178">
        <v>1669.5364999999999</v>
      </c>
      <c r="C25" s="180">
        <v>0.4</v>
      </c>
      <c r="D25" s="178">
        <v>667.81460000000004</v>
      </c>
      <c r="E25" s="180">
        <v>0.01</v>
      </c>
      <c r="F25" s="179" t="s">
        <v>129</v>
      </c>
    </row>
    <row r="26" spans="1:6">
      <c r="A26" s="148" t="s">
        <v>120</v>
      </c>
      <c r="B26" s="178">
        <v>2036.4057</v>
      </c>
      <c r="C26" s="180">
        <v>0.25</v>
      </c>
      <c r="D26" s="178">
        <v>509.10140000000001</v>
      </c>
      <c r="E26" s="180">
        <v>0.01</v>
      </c>
      <c r="F26" s="179" t="s">
        <v>130</v>
      </c>
    </row>
    <row r="27" spans="1:6">
      <c r="A27" s="148" t="s">
        <v>121</v>
      </c>
      <c r="B27" s="178">
        <v>2259.8481999999999</v>
      </c>
      <c r="C27" s="180">
        <v>0.4</v>
      </c>
      <c r="D27" s="178">
        <v>903.9393</v>
      </c>
      <c r="E27" s="180">
        <v>0.01</v>
      </c>
      <c r="F27" s="179" t="s">
        <v>131</v>
      </c>
    </row>
    <row r="28" spans="1:6">
      <c r="A28" s="148" t="s">
        <v>122</v>
      </c>
      <c r="B28" s="178">
        <v>5507.5019000000002</v>
      </c>
      <c r="C28" s="180">
        <v>0.5</v>
      </c>
      <c r="D28" s="178">
        <v>2753.7510000000002</v>
      </c>
      <c r="E28" s="180">
        <v>0.03</v>
      </c>
      <c r="F28" s="179" t="s">
        <v>132</v>
      </c>
    </row>
    <row r="29" spans="1:6">
      <c r="A29" s="148" t="s">
        <v>123</v>
      </c>
      <c r="B29" s="178">
        <v>6875.7866999999997</v>
      </c>
      <c r="C29" s="180">
        <v>0.6</v>
      </c>
      <c r="D29" s="178">
        <v>4125.4719999999998</v>
      </c>
      <c r="E29" s="180">
        <v>0.04</v>
      </c>
      <c r="F29" s="179" t="s">
        <v>133</v>
      </c>
    </row>
    <row r="30" spans="1:6">
      <c r="A30" s="148" t="s">
        <v>124</v>
      </c>
      <c r="B30" s="178">
        <v>8032.1127999999999</v>
      </c>
      <c r="C30" s="180">
        <v>0.75</v>
      </c>
      <c r="D30" s="178">
        <v>6024.0846000000001</v>
      </c>
      <c r="E30" s="180">
        <v>0.06</v>
      </c>
      <c r="F30" s="179" t="s">
        <v>134</v>
      </c>
    </row>
    <row r="31" spans="1:6">
      <c r="A31" s="168" t="s">
        <v>125</v>
      </c>
      <c r="B31" s="169">
        <v>10545.724099999999</v>
      </c>
      <c r="C31" s="172">
        <v>0.85</v>
      </c>
      <c r="D31" s="169">
        <v>8963.8654999999999</v>
      </c>
      <c r="E31" s="172">
        <v>0.09</v>
      </c>
      <c r="F31" s="170" t="s">
        <v>135</v>
      </c>
    </row>
    <row r="32" spans="1:6" ht="13">
      <c r="A32" s="174" t="s">
        <v>257</v>
      </c>
      <c r="B32" s="175">
        <v>39464.6</v>
      </c>
      <c r="C32" s="177"/>
      <c r="D32" s="175">
        <v>25695.69</v>
      </c>
      <c r="E32" s="176">
        <v>0.27</v>
      </c>
      <c r="F32" s="173"/>
    </row>
    <row r="34" spans="1:6">
      <c r="A34" s="165" t="s">
        <v>143</v>
      </c>
      <c r="B34" s="166">
        <v>602.70780000000002</v>
      </c>
      <c r="C34" s="171">
        <v>1</v>
      </c>
      <c r="D34" s="166">
        <v>602.70780000000002</v>
      </c>
      <c r="E34" s="171">
        <v>0.01</v>
      </c>
      <c r="F34" s="167" t="s">
        <v>170</v>
      </c>
    </row>
    <row r="35" spans="1:6">
      <c r="A35" s="148" t="s">
        <v>145</v>
      </c>
      <c r="B35" s="178">
        <v>676.24779999999998</v>
      </c>
      <c r="C35" s="180">
        <v>1</v>
      </c>
      <c r="D35" s="178">
        <v>676.24779999999998</v>
      </c>
      <c r="E35" s="180">
        <v>0.01</v>
      </c>
      <c r="F35" s="179" t="s">
        <v>172</v>
      </c>
    </row>
    <row r="36" spans="1:6">
      <c r="A36" s="148" t="s">
        <v>147</v>
      </c>
      <c r="B36" s="178">
        <v>1050.4584</v>
      </c>
      <c r="C36" s="180">
        <v>1</v>
      </c>
      <c r="D36" s="178">
        <v>1050.4584</v>
      </c>
      <c r="E36" s="180">
        <v>0.01</v>
      </c>
      <c r="F36" s="179" t="s">
        <v>174</v>
      </c>
    </row>
    <row r="37" spans="1:6">
      <c r="A37" s="148" t="s">
        <v>148</v>
      </c>
      <c r="B37" s="178">
        <v>1192.1577</v>
      </c>
      <c r="C37" s="180">
        <v>0.7</v>
      </c>
      <c r="D37" s="178">
        <v>834.5104</v>
      </c>
      <c r="E37" s="180">
        <v>0.01</v>
      </c>
      <c r="F37" s="179" t="s">
        <v>175</v>
      </c>
    </row>
    <row r="38" spans="1:6">
      <c r="A38" s="148" t="s">
        <v>149</v>
      </c>
      <c r="B38" s="178">
        <v>1462.6458</v>
      </c>
      <c r="C38" s="180">
        <v>0.9</v>
      </c>
      <c r="D38" s="178">
        <v>1316.3813</v>
      </c>
      <c r="E38" s="180">
        <v>0.01</v>
      </c>
      <c r="F38" s="179" t="s">
        <v>176</v>
      </c>
    </row>
    <row r="39" spans="1:6">
      <c r="A39" s="148" t="s">
        <v>150</v>
      </c>
      <c r="B39" s="178">
        <v>1493.4058</v>
      </c>
      <c r="C39" s="180">
        <v>1</v>
      </c>
      <c r="D39" s="178">
        <v>1493.4058</v>
      </c>
      <c r="E39" s="180">
        <v>0.02</v>
      </c>
      <c r="F39" s="179" t="s">
        <v>177</v>
      </c>
    </row>
    <row r="40" spans="1:6">
      <c r="A40" s="148" t="s">
        <v>151</v>
      </c>
      <c r="B40" s="178">
        <v>1503.2165</v>
      </c>
      <c r="C40" s="180">
        <v>1</v>
      </c>
      <c r="D40" s="178">
        <v>1503.2165</v>
      </c>
      <c r="E40" s="180">
        <v>0.02</v>
      </c>
      <c r="F40" s="179" t="s">
        <v>178</v>
      </c>
    </row>
    <row r="41" spans="1:6">
      <c r="A41" s="148" t="s">
        <v>152</v>
      </c>
      <c r="B41" s="178">
        <v>1529.0545999999999</v>
      </c>
      <c r="C41" s="180">
        <v>1</v>
      </c>
      <c r="D41" s="178">
        <v>1529.0545999999999</v>
      </c>
      <c r="E41" s="180">
        <v>0.02</v>
      </c>
      <c r="F41" s="179" t="s">
        <v>179</v>
      </c>
    </row>
    <row r="42" spans="1:6">
      <c r="A42" s="187"/>
      <c r="B42" s="178">
        <v>1701.7082</v>
      </c>
      <c r="C42" s="180">
        <v>1</v>
      </c>
      <c r="D42" s="178">
        <v>1701.7082</v>
      </c>
      <c r="E42" s="180">
        <v>0.02</v>
      </c>
      <c r="F42" s="179" t="s">
        <v>180</v>
      </c>
    </row>
    <row r="43" spans="1:6">
      <c r="A43" s="148" t="s">
        <v>153</v>
      </c>
      <c r="B43" s="178">
        <v>1804.8816999999999</v>
      </c>
      <c r="C43" s="180">
        <v>1</v>
      </c>
      <c r="D43" s="178">
        <v>1804.8816999999999</v>
      </c>
      <c r="E43" s="180">
        <v>0.02</v>
      </c>
      <c r="F43" s="179" t="s">
        <v>181</v>
      </c>
    </row>
    <row r="44" spans="1:6">
      <c r="A44" s="148" t="s">
        <v>155</v>
      </c>
      <c r="B44" s="178">
        <v>2332.2312000000002</v>
      </c>
      <c r="C44" s="180">
        <v>1</v>
      </c>
      <c r="D44" s="178">
        <v>2332.2312000000002</v>
      </c>
      <c r="E44" s="180">
        <v>0.02</v>
      </c>
      <c r="F44" s="179" t="s">
        <v>183</v>
      </c>
    </row>
    <row r="45" spans="1:6">
      <c r="A45" s="148" t="s">
        <v>156</v>
      </c>
      <c r="B45" s="178">
        <v>2730.1421999999998</v>
      </c>
      <c r="C45" s="180">
        <v>0.9</v>
      </c>
      <c r="D45" s="178">
        <v>2457.1280000000002</v>
      </c>
      <c r="E45" s="180">
        <v>0.03</v>
      </c>
      <c r="F45" s="179" t="s">
        <v>184</v>
      </c>
    </row>
    <row r="46" spans="1:6">
      <c r="A46" s="148" t="s">
        <v>157</v>
      </c>
      <c r="B46" s="178">
        <v>3034.337</v>
      </c>
      <c r="C46" s="180">
        <v>0.75</v>
      </c>
      <c r="D46" s="178">
        <v>2275.7527</v>
      </c>
      <c r="E46" s="180">
        <v>0.02</v>
      </c>
      <c r="F46" s="179" t="s">
        <v>185</v>
      </c>
    </row>
    <row r="47" spans="1:6">
      <c r="A47" s="148" t="s">
        <v>158</v>
      </c>
      <c r="B47" s="178">
        <v>3976.1237000000001</v>
      </c>
      <c r="C47" s="180">
        <v>0.9</v>
      </c>
      <c r="D47" s="178">
        <v>3578.5113999999999</v>
      </c>
      <c r="E47" s="180">
        <v>0.04</v>
      </c>
      <c r="F47" s="179" t="s">
        <v>186</v>
      </c>
    </row>
    <row r="48" spans="1:6">
      <c r="A48" s="148" t="s">
        <v>159</v>
      </c>
      <c r="B48" s="178">
        <v>4375.4769999999999</v>
      </c>
      <c r="C48" s="180">
        <v>0.9</v>
      </c>
      <c r="D48" s="178">
        <v>3937.9292999999998</v>
      </c>
      <c r="E48" s="180">
        <v>0.04</v>
      </c>
      <c r="F48" s="179" t="s">
        <v>187</v>
      </c>
    </row>
    <row r="49" spans="1:6">
      <c r="A49" s="148" t="s">
        <v>237</v>
      </c>
      <c r="B49" s="178">
        <v>4507.4471000000003</v>
      </c>
      <c r="C49" s="180">
        <v>1</v>
      </c>
      <c r="D49" s="178">
        <v>4507.4471000000003</v>
      </c>
      <c r="E49" s="180">
        <v>0.05</v>
      </c>
      <c r="F49" s="179" t="s">
        <v>238</v>
      </c>
    </row>
    <row r="50" spans="1:6">
      <c r="A50" s="148" t="s">
        <v>160</v>
      </c>
      <c r="B50" s="178">
        <v>4863.53</v>
      </c>
      <c r="C50" s="180">
        <v>0.9</v>
      </c>
      <c r="D50" s="178">
        <v>4377.1769999999997</v>
      </c>
      <c r="E50" s="180">
        <v>0.05</v>
      </c>
      <c r="F50" s="179" t="s">
        <v>188</v>
      </c>
    </row>
    <row r="51" spans="1:6">
      <c r="A51" s="148" t="s">
        <v>161</v>
      </c>
      <c r="B51" s="178">
        <v>5190.7839999999997</v>
      </c>
      <c r="C51" s="180">
        <v>1</v>
      </c>
      <c r="D51" s="178">
        <v>5190.7839999999997</v>
      </c>
      <c r="E51" s="180">
        <v>0.05</v>
      </c>
      <c r="F51" s="179" t="s">
        <v>189</v>
      </c>
    </row>
    <row r="52" spans="1:6">
      <c r="A52" s="168" t="s">
        <v>162</v>
      </c>
      <c r="B52" s="169">
        <v>11614.770699999999</v>
      </c>
      <c r="C52" s="172">
        <v>0.9</v>
      </c>
      <c r="D52" s="169">
        <v>8920.3580000000002</v>
      </c>
      <c r="E52" s="172">
        <v>0.09</v>
      </c>
      <c r="F52" s="170" t="s">
        <v>190</v>
      </c>
    </row>
    <row r="53" spans="1:6" ht="13">
      <c r="A53" s="174" t="s">
        <v>258</v>
      </c>
      <c r="B53" s="175">
        <v>55641.33</v>
      </c>
      <c r="C53" s="177"/>
      <c r="D53" s="175">
        <v>50089.89</v>
      </c>
      <c r="E53" s="176">
        <v>0.52</v>
      </c>
      <c r="F53" s="173"/>
    </row>
    <row r="55" spans="1:6">
      <c r="A55" s="165" t="s">
        <v>201</v>
      </c>
      <c r="B55" s="166">
        <v>604.61310000000003</v>
      </c>
      <c r="C55" s="171">
        <v>0.8</v>
      </c>
      <c r="D55" s="166">
        <v>483.69040000000001</v>
      </c>
      <c r="E55" s="171">
        <v>0.01</v>
      </c>
      <c r="F55" s="167" t="s">
        <v>206</v>
      </c>
    </row>
    <row r="56" spans="1:6">
      <c r="A56" s="168" t="s">
        <v>202</v>
      </c>
      <c r="B56" s="169">
        <v>1233.4880000000001</v>
      </c>
      <c r="C56" s="172">
        <v>0.8</v>
      </c>
      <c r="D56" s="169">
        <v>986.79039999999998</v>
      </c>
      <c r="E56" s="172">
        <v>0.01</v>
      </c>
      <c r="F56" s="170" t="s">
        <v>207</v>
      </c>
    </row>
    <row r="57" spans="1:6" ht="13">
      <c r="A57" s="174" t="s">
        <v>259</v>
      </c>
      <c r="B57" s="175">
        <v>1838.1</v>
      </c>
      <c r="C57" s="177"/>
      <c r="D57" s="175">
        <v>1470.48</v>
      </c>
      <c r="E57" s="176">
        <v>0.02</v>
      </c>
      <c r="F57" s="173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239</v>
      </c>
      <c r="B59" s="194">
        <v>124232.602657792</v>
      </c>
      <c r="C59" s="195"/>
      <c r="D59" s="194">
        <v>96587.608110924906</v>
      </c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G5626" s="108" t="e">
        <f>G5625*#REF!/#REF!</f>
        <v>#REF!</v>
      </c>
      <c r="H5626" s="108">
        <f t="shared" si="129"/>
        <v>0</v>
      </c>
      <c r="I5626" s="108">
        <f t="shared" si="130"/>
        <v>0</v>
      </c>
      <c r="J5626" s="108">
        <f t="shared" si="131"/>
        <v>0</v>
      </c>
    </row>
    <row r="5627" spans="1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1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1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1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1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1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25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G5626" s="108" t="e">
        <f>G5625*#REF!/#REF!</f>
        <v>#REF!</v>
      </c>
      <c r="H5626" s="108">
        <f t="shared" si="129"/>
        <v>0</v>
      </c>
      <c r="I5626" s="108">
        <f t="shared" si="130"/>
        <v>0</v>
      </c>
      <c r="J5626" s="108">
        <f t="shared" si="131"/>
        <v>0</v>
      </c>
    </row>
    <row r="5627" spans="1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1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1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1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1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1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39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4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-9.5013346536356701E-3</v>
      </c>
      <c r="E31" s="42"/>
      <c r="F31" s="43"/>
      <c r="G31" s="41">
        <f>Indices!F17</f>
        <v>-1.0320351758794E-2</v>
      </c>
      <c r="H31" s="42"/>
      <c r="I31" s="42"/>
      <c r="J31" s="41">
        <f>Indices!J17</f>
        <v>-1.2118639862110699E-2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-9.5015579309450909E-3</v>
      </c>
      <c r="E32" s="42"/>
      <c r="F32" s="39"/>
      <c r="G32" s="41">
        <f>Indices!F26</f>
        <v>-1.03203370004958E-2</v>
      </c>
      <c r="H32" s="42"/>
      <c r="I32" s="42"/>
      <c r="J32" s="41">
        <f>Indices!J26</f>
        <v>-1.2118378952319301E-2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2024-12-16T10:11:28Z</dcterms:modified>
</cp:coreProperties>
</file>