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1751903-6D3C-414A-897E-624D969A952B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<sst xmlns="http://schemas.openxmlformats.org/spreadsheetml/2006/main" count="412" uniqueCount="260">
  <si>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</si>
  <si>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</si>
  <si>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</si>
  <si>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</si>
  <si>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</si>
  <si>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</si>
  <si>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</si>
  <si>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</si>
  <si>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</si>
  <si>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</si>
  <si>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</si>
  <si>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</si>
  <si>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</si>
  <si>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</si>
  <si>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</si>
  <si>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</si>
  <si>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</si>
  <si>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</si>
  <si>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</si>
  <si>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</si>
  <si>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</si>
  <si>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</si>
  <si>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</si>
  <si>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</si>
  <si>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</si>
  <si>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</si>
  <si>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</si>
  <si>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</si>
  <si>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</si>
  <si>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</si>
  <si>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</si>
  <si>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</si>
  <si>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</si>
  <si>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</si>
  <si>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</si>
  <si>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</si>
  <si>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</si>
  <si>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</si>
  <si>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</si>
  <si>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</si>
  <si>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</si>
  <si>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</si>
  <si>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</si>
  <si>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</si>
  <si>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</si>
  <si>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</si>
  <si>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</si>
  <si>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</si>
  <si>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</si>
  <si>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</si>
  <si>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</si>
  <si>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</si>
  <si>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</si>
  <si>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</si>
  <si>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</si>
  <si>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</si>
  <si>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17-12-2024</t>
  </si>
  <si>
    <t>18/12/2024</t>
  </si>
  <si>
    <t>Variation par rapport au 17/12/2024</t>
  </si>
  <si>
    <t>AU 18/12/2024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</si>
  <si>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</si>
  <si>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</si>
  <si>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</si>
  <si>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</si>
  <si>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</si>
  <si>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</si>
  <si>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</si>
  <si>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</si>
  <si>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</si>
  <si>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</si>
  <si>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</si>
  <si>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</si>
  <si>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</si>
  <si>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</si>
  <si>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</si>
  <si>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</si>
  <si>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</si>
  <si>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</si>
  <si>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</si>
  <si>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</si>
  <si>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</si>
  <si>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</si>
  <si>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</si>
  <si>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</si>
  <si>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</si>
  <si>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</si>
  <si>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</si>
  <si>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</si>
  <si>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</si>
  <si>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</si>
  <si>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</si>
  <si>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</si>
  <si>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</si>
  <si>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</si>
  <si>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</si>
  <si>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</si>
  <si>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</si>
  <si>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</si>
  <si>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</si>
  <si>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</si>
  <si>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</si>
  <si>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</si>
  <si>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</si>
  <si>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</si>
  <si>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</si>
  <si>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</si>
  <si>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</si>
  <si>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</si>
  <si>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</si>
  <si>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</si>
  <si>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</si>
  <si>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</si>
  <si>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</si>
  <si>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</si>
  <si>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</si>
  <si>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</si>
  <si>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</si>
  <si>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</si>
  <si>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</si>
  <si>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</si>
  <si>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</si>
  <si>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</si>
  <si>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</si>
  <si>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</si>
  <si>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</si>
  <si>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</si>
  <si>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</si>
  <si>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</si>
  <si>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</si>
  <si>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</si>
  <si>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</si>
  <si>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</si>
  <si>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</si>
  <si>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</si>
  <si>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</si>
  <si>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</si>
  <si>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</si>
  <si>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</si>
  <si>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</si>
  <si>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</si>
  <si>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WAREHOUSE REIT PLC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</si>
  <si>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</si>
  <si>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</si>
  <si>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</si>
  <si>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</si>
  <si>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</si>
  <si>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</si>
  <si>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</si>
  <si>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</si>
  <si>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</si>
  <si>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</si>
  <si>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</si>
  <si>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</si>
  <si>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</si>
  <si>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</si>
  <si>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</si>
  <si>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</si>
  <si>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</si>
  <si>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</si>
  <si>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</si>
  <si>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</si>
  <si>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</si>
  <si>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</si>
  <si>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</si>
  <si>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</si>
  <si>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</si>
  <si>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</si>
  <si>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GB00BD2NCM38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</si>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</sst>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1090.828</v>
      </c>
      <c r="E12" s="14"/>
      <c r="F12" s="152">
        <v>1398.9059999999999</v>
      </c>
      <c r="G12" s="152">
        <v>1667.673</v>
      </c>
      <c r="H12" s="152">
        <v>1689.11</v>
      </c>
      <c r="I12" s="152">
        <v>1906.0360000000001</v>
      </c>
      <c r="J12" s="152">
        <v>1305.973</v>
      </c>
      <c r="K12" s="149">
        <v>1033.7070000000001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1094.1769999999999</v>
      </c>
      <c r="E14" s="17"/>
      <c r="F14" s="153">
        <v>1398.952</v>
      </c>
      <c r="G14" s="153">
        <v>1669.807</v>
      </c>
      <c r="H14" s="153">
        <v>1689.6690000000001</v>
      </c>
      <c r="I14" s="153">
        <v>1909.194</v>
      </c>
      <c r="J14" s="153">
        <v>1306.251</v>
      </c>
      <c r="K14" s="150">
        <v>1031.8920000000001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3.0701448807695102E-3</v>
      </c>
      <c r="E16" s="21"/>
      <c r="F16" s="154">
        <v>3.2882838446601801E-5</v>
      </c>
      <c r="G16" s="154">
        <v>1.2796273609994001E-3</v>
      </c>
      <c r="H16" s="154">
        <v>3.3094351463214299E-4</v>
      </c>
      <c r="I16" s="154">
        <v>1.6568417385609501E-3</v>
      </c>
      <c r="J16" s="154">
        <v>2.1286810676790499E-4</v>
      </c>
      <c r="K16" s="151">
        <v>-1.75581668693359E-3</v>
      </c>
    </row>
    <row r="17" spans="1:11" s="8" customFormat="1" ht="14.25">
      <c r="A17" s="145" t="s">
        <v>58</v>
      </c>
      <c r="B17" s="121"/>
      <c r="C17" s="22"/>
      <c r="D17" s="151">
        <v>3.0701448807695102E-3</v>
      </c>
      <c r="E17" s="21"/>
      <c r="F17" s="154">
        <v>3.2882838446601801E-5</v>
      </c>
      <c r="G17" s="154">
        <v>1.2796273609994001E-3</v>
      </c>
      <c r="H17" s="154">
        <v>3.3094351463214299E-4</v>
      </c>
      <c r="I17" s="154">
        <v>1.6568417385609501E-3</v>
      </c>
      <c r="J17" s="154">
        <v>2.1286810676790499E-4</v>
      </c>
      <c r="K17" s="151">
        <v>-1.75581668693359E-3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4.2928569999999997E-4</v>
      </c>
      <c r="E19" s="26"/>
      <c r="F19" s="154">
        <v>5.0707740000000001E-4</v>
      </c>
      <c r="G19" s="154">
        <v>1.9475570000000001E-4</v>
      </c>
      <c r="H19" s="154">
        <v>5.4184770000000005E-4</v>
      </c>
      <c r="I19" s="154">
        <v>1.7437330000000001E-4</v>
      </c>
      <c r="J19" s="154">
        <v>7.9860339999999997E-4</v>
      </c>
      <c r="K19" s="151">
        <v>1.215018E-3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2646.57</v>
      </c>
      <c r="E22" s="29"/>
      <c r="F22" s="152">
        <v>2820.2379999999998</v>
      </c>
      <c r="G22" s="152">
        <v>3094.3629999999998</v>
      </c>
      <c r="H22" s="152">
        <v>3588.6109999999999</v>
      </c>
      <c r="I22" s="152">
        <v>3605.0459999999998</v>
      </c>
      <c r="J22" s="152">
        <v>2829.3330000000001</v>
      </c>
      <c r="K22" s="149">
        <v>2104.2890000000002</v>
      </c>
    </row>
    <row r="23" spans="1:11" s="32" customFormat="1" ht="15.75" customHeight="1">
      <c r="A23" s="145" t="s">
        <v>58</v>
      </c>
      <c r="B23" s="121"/>
      <c r="C23" s="22"/>
      <c r="D23" s="151">
        <v>3.0703411713384199E-3</v>
      </c>
      <c r="E23" s="31"/>
      <c r="F23" s="154">
        <v>3.2977027776937E-5</v>
      </c>
      <c r="G23" s="154">
        <v>1.2794423003556999E-3</v>
      </c>
      <c r="H23" s="154">
        <v>3.30599245977226E-4</v>
      </c>
      <c r="I23" s="154">
        <v>1.65681091544689E-3</v>
      </c>
      <c r="J23" s="154">
        <v>2.13169867749885E-4</v>
      </c>
      <c r="K23" s="151">
        <v>-1.75617448082077E-3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3072.2579999999998</v>
      </c>
      <c r="E25" s="29"/>
      <c r="F25" s="152">
        <v>3381.4459999999999</v>
      </c>
      <c r="G25" s="152">
        <v>3418.54</v>
      </c>
      <c r="H25" s="152">
        <v>4505.4520000000002</v>
      </c>
      <c r="I25" s="152">
        <v>4049.078</v>
      </c>
      <c r="J25" s="152">
        <v>3394.3629999999998</v>
      </c>
      <c r="K25" s="149">
        <v>2418.4259999999999</v>
      </c>
    </row>
    <row r="26" spans="1:11" s="32" customFormat="1" ht="15.75" customHeight="1">
      <c r="A26" s="145" t="s">
        <v>58</v>
      </c>
      <c r="B26" s="121"/>
      <c r="C26" s="22"/>
      <c r="D26" s="151">
        <v>3.0700114762205501E-3</v>
      </c>
      <c r="E26" s="31"/>
      <c r="F26" s="154">
        <v>3.3123021860648201E-5</v>
      </c>
      <c r="G26" s="154">
        <v>1.2796664256124999E-3</v>
      </c>
      <c r="H26" s="154">
        <v>3.3059774247701202E-4</v>
      </c>
      <c r="I26" s="154">
        <v>1.65669688235726E-3</v>
      </c>
      <c r="J26" s="154">
        <v>2.13045579377846E-4</v>
      </c>
      <c r="K26" s="151">
        <v>-1.75590668185643E-3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1902.549</v>
      </c>
      <c r="E12" s="152">
        <v>842.40750000000003</v>
      </c>
      <c r="F12" s="152">
        <v>963.06020000000001</v>
      </c>
      <c r="G12" s="152">
        <v>97.310879999999997</v>
      </c>
      <c r="H12" s="152">
        <v>372.32249999999999</v>
      </c>
      <c r="I12" s="152">
        <v>1506.1959999999999</v>
      </c>
      <c r="J12" s="152">
        <v>848.37509999999997</v>
      </c>
      <c r="K12" s="152">
        <v>832.49860000000001</v>
      </c>
      <c r="L12" s="152">
        <v>1044.5909999999999</v>
      </c>
      <c r="M12" s="152">
        <v>5980.799</v>
      </c>
      <c r="N12" s="152">
        <v>7132.2569999999996</v>
      </c>
      <c r="O12" s="152">
        <v>3960.1889999999999</v>
      </c>
      <c r="P12" s="152">
        <v>2718.8510000000001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1896.0820000000001</v>
      </c>
      <c r="E14" s="153">
        <v>841.26059999999995</v>
      </c>
      <c r="F14" s="153">
        <v>963.87919999999997</v>
      </c>
      <c r="G14" s="153">
        <v>97.251180000000005</v>
      </c>
      <c r="H14" s="153">
        <v>372.77659999999997</v>
      </c>
      <c r="I14" s="153">
        <v>1512.2380000000001</v>
      </c>
      <c r="J14" s="153">
        <v>820.56219999999996</v>
      </c>
      <c r="K14" s="153">
        <v>835.39430000000004</v>
      </c>
      <c r="L14" s="153">
        <v>1047.0820000000001</v>
      </c>
      <c r="M14" s="153">
        <v>5999.3180000000002</v>
      </c>
      <c r="N14" s="153">
        <v>7154.0609999999997</v>
      </c>
      <c r="O14" s="153">
        <v>3955.4229999999998</v>
      </c>
      <c r="P14" s="153">
        <v>2715.578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-3.3991240173051299E-3</v>
      </c>
      <c r="E16" s="154">
        <v>-1.3614551152501E-3</v>
      </c>
      <c r="F16" s="154">
        <v>8.5041412779807103E-4</v>
      </c>
      <c r="G16" s="154">
        <v>-6.1349768905583101E-4</v>
      </c>
      <c r="H16" s="154">
        <v>1.21964157417298E-3</v>
      </c>
      <c r="I16" s="154">
        <v>4.0114301193205897E-3</v>
      </c>
      <c r="J16" s="154">
        <v>-3.2783729744072003E-2</v>
      </c>
      <c r="K16" s="154">
        <v>3.47832416775229E-3</v>
      </c>
      <c r="L16" s="154">
        <v>2.3846653857828599E-3</v>
      </c>
      <c r="M16" s="154">
        <v>3.09640902494812E-3</v>
      </c>
      <c r="N16" s="154">
        <v>3.0570967927825402E-3</v>
      </c>
      <c r="O16" s="154">
        <v>-1.20347791481668E-3</v>
      </c>
      <c r="P16" s="154">
        <v>-1.2038173478429201E-3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-3.3991240173051299E-3</v>
      </c>
      <c r="E17" s="154">
        <v>-1.3614551152501E-3</v>
      </c>
      <c r="F17" s="154">
        <v>8.5041412779807103E-4</v>
      </c>
      <c r="G17" s="154">
        <v>-6.1349768905583101E-4</v>
      </c>
      <c r="H17" s="154">
        <v>1.21964157417298E-3</v>
      </c>
      <c r="I17" s="154">
        <v>4.0114301193205897E-3</v>
      </c>
      <c r="J17" s="154">
        <v>-3.2783729744072003E-2</v>
      </c>
      <c r="K17" s="154">
        <v>3.47832416775229E-3</v>
      </c>
      <c r="L17" s="154">
        <v>2.3846653857828599E-3</v>
      </c>
      <c r="M17" s="154">
        <v>3.09640902494812E-3</v>
      </c>
      <c r="N17" s="154">
        <v>3.0570967927825402E-3</v>
      </c>
      <c r="O17" s="154">
        <v>-1.20347791481668E-3</v>
      </c>
      <c r="P17" s="154">
        <v>-1.2038173478429201E-3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1.4894719999999999E-3</v>
      </c>
      <c r="G19" s="154">
        <v>6.9950769999999997E-3</v>
      </c>
      <c r="H19" s="155">
        <v>0</v>
      </c>
      <c r="I19" s="155">
        <v>0</v>
      </c>
      <c r="J19" s="155">
        <v>0</v>
      </c>
      <c r="K19" s="154">
        <v>4.5166459999999999E-4</v>
      </c>
      <c r="L19" s="154">
        <v>4.5166459999999999E-4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3506.518</v>
      </c>
      <c r="E22" s="152">
        <v>1269.3320000000001</v>
      </c>
      <c r="F22" s="152">
        <v>2566.2600000000002</v>
      </c>
      <c r="G22" s="152">
        <v>143.12469999999999</v>
      </c>
      <c r="H22" s="152">
        <v>979.38120000000004</v>
      </c>
      <c r="I22" s="152">
        <v>3620.1869999999999</v>
      </c>
      <c r="J22" s="152">
        <v>2520.7379999999998</v>
      </c>
      <c r="K22" s="152">
        <v>1533.5619999999999</v>
      </c>
      <c r="L22" s="152">
        <v>1917.1790000000001</v>
      </c>
      <c r="M22" s="152">
        <v>11663.81</v>
      </c>
      <c r="N22" s="152">
        <v>12012.08</v>
      </c>
      <c r="O22" s="152">
        <v>8677.1769999999997</v>
      </c>
      <c r="P22" s="152">
        <v>5523.4110000000001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-3.39891379139323E-3</v>
      </c>
      <c r="E23" s="154">
        <v>-1.36185224493202E-3</v>
      </c>
      <c r="F23" s="154">
        <v>8.5059781699392501E-4</v>
      </c>
      <c r="G23" s="154">
        <v>-6.1307497599727401E-4</v>
      </c>
      <c r="H23" s="154">
        <v>1.2194993540610699E-3</v>
      </c>
      <c r="I23" s="154">
        <v>4.0116792143154402E-3</v>
      </c>
      <c r="J23" s="154">
        <v>-3.27840106147737E-2</v>
      </c>
      <c r="K23" s="154">
        <v>3.4784975717259102E-3</v>
      </c>
      <c r="L23" s="154">
        <v>2.3846894675256798E-3</v>
      </c>
      <c r="M23" s="154">
        <v>3.0968884913742398E-3</v>
      </c>
      <c r="N23" s="154">
        <v>3.05708251951708E-3</v>
      </c>
      <c r="O23" s="154">
        <v>-1.2035499197538E-3</v>
      </c>
      <c r="P23" s="154">
        <v>-1.2036020540076001E-3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3922.6750000000002</v>
      </c>
      <c r="E25" s="152">
        <v>1456.184</v>
      </c>
      <c r="F25" s="152">
        <v>3222.2640000000001</v>
      </c>
      <c r="G25" s="152">
        <v>152.08240000000001</v>
      </c>
      <c r="H25" s="152">
        <v>1323.354</v>
      </c>
      <c r="I25" s="152">
        <v>4603.6549999999997</v>
      </c>
      <c r="J25" s="152">
        <v>3066.3910000000001</v>
      </c>
      <c r="K25" s="152">
        <v>1651.6220000000001</v>
      </c>
      <c r="L25" s="152">
        <v>2048.1480000000001</v>
      </c>
      <c r="M25" s="152">
        <v>17464.89</v>
      </c>
      <c r="N25" s="152">
        <v>13188.44</v>
      </c>
      <c r="O25" s="152">
        <v>9878.8369999999995</v>
      </c>
      <c r="P25" s="152">
        <v>5916.0420000000004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-3.39908954501134E-3</v>
      </c>
      <c r="E26" s="154">
        <v>-1.3619811133133201E-3</v>
      </c>
      <c r="F26" s="154">
        <v>8.5043574737397897E-4</v>
      </c>
      <c r="G26" s="154">
        <v>-6.1310708608530696E-4</v>
      </c>
      <c r="H26" s="154">
        <v>1.2196026153363799E-3</v>
      </c>
      <c r="I26" s="154">
        <v>4.0115491789887202E-3</v>
      </c>
      <c r="J26" s="154">
        <v>-3.27836947998408E-2</v>
      </c>
      <c r="K26" s="154">
        <v>3.4783464578889102E-3</v>
      </c>
      <c r="L26" s="154">
        <v>2.3844062182496501E-3</v>
      </c>
      <c r="M26" s="154">
        <v>3.0963219761321898E-3</v>
      </c>
      <c r="N26" s="154">
        <v>3.0574434296910501E-3</v>
      </c>
      <c r="O26" s="154">
        <v>-1.2035498654752201E-3</v>
      </c>
      <c r="P26" s="154">
        <v>-1.2035782860227999E-3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5" t="s">
        <v>60</v>
      </c>
      <c r="B7" s="166">
        <v>2091.1390000000001</v>
      </c>
      <c r="C7" s="171">
        <v>0.46054649646700002</v>
      </c>
      <c r="D7" s="171">
        <v>1.7730397927E-2</v>
      </c>
      <c r="E7" s="171">
        <v>1.2054728708E-2</v>
      </c>
      <c r="F7" s="171">
        <v>8.864836081000001E-3</v>
      </c>
      <c r="G7" s="167" t="s">
        <v>62</v>
      </c>
    </row>
    <row r="8" spans="1:7">
      <c r="A8" s="168" t="s">
        <v>61</v>
      </c>
      <c r="B8" s="169">
        <v>2449.4180000000001</v>
      </c>
      <c r="C8" s="172">
        <v>0.53945284282099992</v>
      </c>
      <c r="D8" s="172">
        <v>2.0768182234E-2</v>
      </c>
      <c r="E8" s="172">
        <v>1.412008933E-2</v>
      </c>
      <c r="F8" s="172">
        <v>1.0383666062E-2</v>
      </c>
      <c r="G8" s="170" t="s">
        <v>63</v>
      </c>
    </row>
    <row r="9" spans="1:7">
      <c r="A9" s="174" t="s">
        <v>240</v>
      </c>
      <c r="B9" s="175">
        <v>4540.5600000000004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307.04309999999998</v>
      </c>
      <c r="C11" s="171">
        <v>1.6477997716E-2</v>
      </c>
      <c r="D11" s="171">
        <v>2.6033641680000001E-3</v>
      </c>
      <c r="E11" s="171">
        <v>1.770002507E-3</v>
      </c>
      <c r="F11" s="171">
        <v>1.301628802E-3</v>
      </c>
      <c r="G11" s="167" t="s">
        <v>76</v>
      </c>
    </row>
    <row r="12" spans="1:7">
      <c r="A12" s="148" t="s">
        <v>65</v>
      </c>
      <c r="B12" s="178">
        <v>316.73809999999997</v>
      </c>
      <c r="C12" s="180">
        <v>1.6998296617999998E-2</v>
      </c>
      <c r="D12" s="180">
        <v>2.6855663600000002E-3</v>
      </c>
      <c r="E12" s="180">
        <v>1.8258909940000001E-3</v>
      </c>
      <c r="F12" s="180">
        <v>1.3427282150000001E-3</v>
      </c>
      <c r="G12" s="179" t="s">
        <v>77</v>
      </c>
    </row>
    <row r="13" spans="1:7">
      <c r="A13" s="148" t="s">
        <v>66</v>
      </c>
      <c r="B13" s="178">
        <v>367.68630000000002</v>
      </c>
      <c r="C13" s="180">
        <v>1.9732519673999999E-2</v>
      </c>
      <c r="D13" s="180">
        <v>3.1175471409999999E-3</v>
      </c>
      <c r="E13" s="180">
        <v>2.1195906139999999E-3</v>
      </c>
      <c r="F13" s="180">
        <v>1.5587097650000001E-3</v>
      </c>
      <c r="G13" s="179" t="s">
        <v>78</v>
      </c>
    </row>
    <row r="14" spans="1:7">
      <c r="A14" s="148" t="s">
        <v>67</v>
      </c>
      <c r="B14" s="178">
        <v>401.6472</v>
      </c>
      <c r="C14" s="180">
        <v>2.1555089967E-2</v>
      </c>
      <c r="D14" s="180">
        <v>3.4054956089999999E-3</v>
      </c>
      <c r="E14" s="180">
        <v>2.3153640349999997E-3</v>
      </c>
      <c r="F14" s="180">
        <v>1.702678105E-3</v>
      </c>
      <c r="G14" s="179" t="s">
        <v>79</v>
      </c>
    </row>
    <row r="15" spans="1:7">
      <c r="A15" s="148" t="s">
        <v>68</v>
      </c>
      <c r="B15" s="178">
        <v>409.83629999999999</v>
      </c>
      <c r="C15" s="180">
        <v>2.1994572147000003E-2</v>
      </c>
      <c r="D15" s="180">
        <v>3.4749295400000003E-3</v>
      </c>
      <c r="E15" s="180">
        <v>2.3625715030000001E-3</v>
      </c>
      <c r="F15" s="180">
        <v>1.7373936500000001E-3</v>
      </c>
      <c r="G15" s="179" t="s">
        <v>80</v>
      </c>
    </row>
    <row r="16" spans="1:7">
      <c r="A16" s="148" t="s">
        <v>69</v>
      </c>
      <c r="B16" s="178">
        <v>851.55470000000003</v>
      </c>
      <c r="C16" s="180">
        <v>4.5700152199000005E-2</v>
      </c>
      <c r="D16" s="180">
        <v>7.2201817700000004E-3</v>
      </c>
      <c r="E16" s="180">
        <v>4.9089328300000006E-3</v>
      </c>
      <c r="F16" s="180">
        <v>3.6099431119999996E-3</v>
      </c>
      <c r="G16" s="179" t="s">
        <v>81</v>
      </c>
    </row>
    <row r="17" spans="1:7">
      <c r="A17" s="148" t="s">
        <v>70</v>
      </c>
      <c r="B17" s="178">
        <v>1236.4530999999999</v>
      </c>
      <c r="C17" s="180">
        <v>6.6356388916E-2</v>
      </c>
      <c r="D17" s="180">
        <v>1.0483667265000001E-2</v>
      </c>
      <c r="E17" s="180">
        <v>7.12774554E-3</v>
      </c>
      <c r="F17" s="180">
        <v>5.2416190669999996E-3</v>
      </c>
      <c r="G17" s="179" t="s">
        <v>82</v>
      </c>
    </row>
    <row r="18" spans="1:7">
      <c r="A18" s="148" t="s">
        <v>71</v>
      </c>
      <c r="B18" s="178">
        <v>1448.0138999999999</v>
      </c>
      <c r="C18" s="180">
        <v>7.7710164262999995E-2</v>
      </c>
      <c r="D18" s="180">
        <v>1.2277453890000001E-2</v>
      </c>
      <c r="E18" s="180">
        <v>8.3473239839999998E-3</v>
      </c>
      <c r="F18" s="180">
        <v>6.1384756669999995E-3</v>
      </c>
      <c r="G18" s="179" t="s">
        <v>83</v>
      </c>
    </row>
    <row r="19" spans="1:7">
      <c r="A19" s="148" t="s">
        <v>72</v>
      </c>
      <c r="B19" s="178">
        <v>2028.6235999999999</v>
      </c>
      <c r="C19" s="180">
        <v>0.108869585564</v>
      </c>
      <c r="D19" s="180">
        <v>1.7200340900999998E-2</v>
      </c>
      <c r="E19" s="180">
        <v>1.1694347984E-2</v>
      </c>
      <c r="F19" s="180">
        <v>8.5998184170000009E-3</v>
      </c>
      <c r="G19" s="179" t="s">
        <v>84</v>
      </c>
    </row>
    <row r="20" spans="1:7">
      <c r="A20" s="148" t="s">
        <v>73</v>
      </c>
      <c r="B20" s="178">
        <v>2622.3890999999999</v>
      </c>
      <c r="C20" s="180">
        <v>0.14073503557</v>
      </c>
      <c r="D20" s="180">
        <v>2.2234773613999999E-2</v>
      </c>
      <c r="E20" s="180">
        <v>1.5117210843999999E-2</v>
      </c>
      <c r="F20" s="180">
        <v>1.1116931736000001E-2</v>
      </c>
      <c r="G20" s="179" t="s">
        <v>85</v>
      </c>
    </row>
    <row r="21" spans="1:7">
      <c r="A21" s="148" t="s">
        <v>74</v>
      </c>
      <c r="B21" s="178">
        <v>4308.7605999999996</v>
      </c>
      <c r="C21" s="180">
        <v>0.231237071686</v>
      </c>
      <c r="D21" s="180">
        <v>3.6533219460000002E-2</v>
      </c>
      <c r="E21" s="180">
        <v>2.4838588012999999E-2</v>
      </c>
      <c r="F21" s="180">
        <v>1.8265862016999999E-2</v>
      </c>
      <c r="G21" s="179" t="s">
        <v>86</v>
      </c>
    </row>
    <row r="22" spans="1:7">
      <c r="A22" s="168" t="s">
        <v>75</v>
      </c>
      <c r="B22" s="169">
        <v>4334.7764999999999</v>
      </c>
      <c r="C22" s="172">
        <v>0.23263325984600003</v>
      </c>
      <c r="D22" s="172">
        <v>3.6753803676999999E-2</v>
      </c>
      <c r="E22" s="172">
        <v>2.4988561122E-2</v>
      </c>
      <c r="F22" s="172">
        <v>1.8376149611000002E-2</v>
      </c>
      <c r="G22" s="170" t="s">
        <v>87</v>
      </c>
    </row>
    <row r="23" spans="1:7">
      <c r="A23" s="174" t="s">
        <v>241</v>
      </c>
      <c r="B23" s="175">
        <v>18633.52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1204.5999999999999</v>
      </c>
      <c r="C25" s="171">
        <v>5.8138889491999995E-2</v>
      </c>
      <c r="D25" s="181"/>
      <c r="E25" s="171">
        <v>6.9441228919999995E-3</v>
      </c>
      <c r="F25" s="171">
        <v>5.1065861919999999E-3</v>
      </c>
      <c r="G25" s="167" t="s">
        <v>94</v>
      </c>
    </row>
    <row r="26" spans="1:7">
      <c r="A26" s="148" t="s">
        <v>89</v>
      </c>
      <c r="B26" s="178">
        <v>1401.6</v>
      </c>
      <c r="C26" s="180">
        <v>6.7646909773000002E-2</v>
      </c>
      <c r="D26" s="163"/>
      <c r="E26" s="180">
        <v>8.0797631130000002E-3</v>
      </c>
      <c r="F26" s="180">
        <v>5.9417160940000002E-3</v>
      </c>
      <c r="G26" s="179" t="s">
        <v>95</v>
      </c>
    </row>
    <row r="27" spans="1:7">
      <c r="A27" s="148" t="s">
        <v>90</v>
      </c>
      <c r="B27" s="178">
        <v>2095.0010000000002</v>
      </c>
      <c r="C27" s="180">
        <v>0.101113258862</v>
      </c>
      <c r="D27" s="163"/>
      <c r="E27" s="180">
        <v>1.2076991868E-2</v>
      </c>
      <c r="F27" s="180">
        <v>8.8812080189999993E-3</v>
      </c>
      <c r="G27" s="179" t="s">
        <v>96</v>
      </c>
    </row>
    <row r="28" spans="1:7">
      <c r="A28" s="148" t="s">
        <v>91</v>
      </c>
      <c r="B28" s="178">
        <v>2674.7629999999999</v>
      </c>
      <c r="C28" s="180">
        <v>0.12909492817099999</v>
      </c>
      <c r="D28" s="163"/>
      <c r="E28" s="180">
        <v>1.5419129154999999E-2</v>
      </c>
      <c r="F28" s="180">
        <v>1.1338957166999999E-2</v>
      </c>
      <c r="G28" s="179" t="s">
        <v>97</v>
      </c>
    </row>
    <row r="29" spans="1:7">
      <c r="A29" s="148" t="s">
        <v>92</v>
      </c>
      <c r="B29" s="178">
        <v>5825.2219999999998</v>
      </c>
      <c r="C29" s="180">
        <v>0.28114887773999997</v>
      </c>
      <c r="D29" s="163"/>
      <c r="E29" s="180">
        <v>3.3580489328E-2</v>
      </c>
      <c r="F29" s="180">
        <v>2.4694502933E-2</v>
      </c>
      <c r="G29" s="179" t="s">
        <v>98</v>
      </c>
    </row>
    <row r="30" spans="1:7">
      <c r="A30" s="168" t="s">
        <v>93</v>
      </c>
      <c r="B30" s="169">
        <v>7518.1589999999997</v>
      </c>
      <c r="C30" s="172">
        <v>0.36285689464199999</v>
      </c>
      <c r="D30" s="182"/>
      <c r="E30" s="172">
        <v>4.3339714446000002E-2</v>
      </c>
      <c r="F30" s="172">
        <v>3.1871265932000001E-2</v>
      </c>
      <c r="G30" s="170" t="s">
        <v>99</v>
      </c>
    </row>
    <row r="31" spans="1:7">
      <c r="A31" s="174" t="s">
        <v>242</v>
      </c>
      <c r="B31" s="175">
        <v>20719.349999999999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514.09</v>
      </c>
      <c r="C33" s="171">
        <v>1.5347495736000001E-2</v>
      </c>
      <c r="D33" s="171">
        <v>4.3588782329999996E-3</v>
      </c>
      <c r="E33" s="171">
        <v>2.963559802E-3</v>
      </c>
      <c r="F33" s="171">
        <v>2.179349905E-3</v>
      </c>
      <c r="G33" s="167" t="s">
        <v>104</v>
      </c>
    </row>
    <row r="34" spans="1:7">
      <c r="A34" s="148" t="s">
        <v>101</v>
      </c>
      <c r="B34" s="178">
        <v>2525.2869999999998</v>
      </c>
      <c r="C34" s="180">
        <v>7.5389195404000006E-2</v>
      </c>
      <c r="D34" s="180">
        <v>2.1411462072999998E-2</v>
      </c>
      <c r="E34" s="180">
        <v>1.4557449167000001E-2</v>
      </c>
      <c r="F34" s="180">
        <v>1.0705292816E-2</v>
      </c>
      <c r="G34" s="179" t="s">
        <v>105</v>
      </c>
    </row>
    <row r="35" spans="1:7">
      <c r="A35" s="148" t="s">
        <v>102</v>
      </c>
      <c r="B35" s="178">
        <v>6035.0219999999999</v>
      </c>
      <c r="C35" s="180">
        <v>0.18016781966700002</v>
      </c>
      <c r="D35" s="180">
        <v>5.1169884716000001E-2</v>
      </c>
      <c r="E35" s="180">
        <v>3.4789917338999998E-2</v>
      </c>
      <c r="F35" s="180">
        <v>2.5583895081999999E-2</v>
      </c>
      <c r="G35" s="179" t="s">
        <v>106</v>
      </c>
    </row>
    <row r="36" spans="1:7">
      <c r="A36" s="168" t="s">
        <v>103</v>
      </c>
      <c r="B36" s="169">
        <v>24422.275000000001</v>
      </c>
      <c r="C36" s="172">
        <v>0.72909560860800005</v>
      </c>
      <c r="D36" s="172">
        <v>0.20707215255600001</v>
      </c>
      <c r="E36" s="172">
        <v>0.14078638462100002</v>
      </c>
      <c r="F36" s="172">
        <v>0.103531838205</v>
      </c>
      <c r="G36" s="170" t="s">
        <v>107</v>
      </c>
    </row>
    <row r="37" spans="1:7">
      <c r="A37" s="174" t="s">
        <v>243</v>
      </c>
      <c r="B37" s="175">
        <v>33496.67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670.38070000000005</v>
      </c>
      <c r="C39" s="171">
        <v>7.0038227514000004E-2</v>
      </c>
      <c r="D39" s="171">
        <v>5.6840394510000005E-3</v>
      </c>
      <c r="E39" s="171">
        <v>3.8645242950000004E-3</v>
      </c>
      <c r="F39" s="171">
        <v>2.841903392E-3</v>
      </c>
      <c r="G39" s="167" t="s">
        <v>111</v>
      </c>
    </row>
    <row r="40" spans="1:7">
      <c r="A40" s="148" t="s">
        <v>109</v>
      </c>
      <c r="B40" s="178">
        <v>3224.5517</v>
      </c>
      <c r="C40" s="180">
        <v>0.33688601953300001</v>
      </c>
      <c r="D40" s="180">
        <v>2.7340403854000002E-2</v>
      </c>
      <c r="E40" s="180">
        <v>1.8588480224E-2</v>
      </c>
      <c r="F40" s="180">
        <v>1.3669642361E-2</v>
      </c>
      <c r="G40" s="179" t="s">
        <v>112</v>
      </c>
    </row>
    <row r="41" spans="1:7">
      <c r="A41" s="168" t="s">
        <v>110</v>
      </c>
      <c r="B41" s="169">
        <v>5676.7097000000003</v>
      </c>
      <c r="C41" s="172">
        <v>0.59307597235200005</v>
      </c>
      <c r="D41" s="172">
        <v>4.8131818064E-2</v>
      </c>
      <c r="E41" s="172">
        <v>3.2724364753000001E-2</v>
      </c>
      <c r="F41" s="172">
        <v>2.4064923935000003E-2</v>
      </c>
      <c r="G41" s="170" t="s">
        <v>113</v>
      </c>
    </row>
    <row r="42" spans="1:7">
      <c r="A42" s="174" t="s">
        <v>244</v>
      </c>
      <c r="B42" s="175">
        <v>9571.64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605.01559999999995</v>
      </c>
      <c r="C44" s="186">
        <v>0.99999272751299995</v>
      </c>
      <c r="D44" s="186">
        <v>5.1298203229999994E-3</v>
      </c>
      <c r="E44" s="186">
        <v>3.4877159870000001E-3</v>
      </c>
      <c r="F44" s="186">
        <v>2.5648051710000005E-3</v>
      </c>
      <c r="G44" s="185" t="s">
        <v>115</v>
      </c>
    </row>
    <row r="45" spans="1:7">
      <c r="A45" s="174" t="s">
        <v>245</v>
      </c>
      <c r="B45" s="175">
        <v>605.02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935.25279999999998</v>
      </c>
      <c r="C47" s="171">
        <v>2.3286514776999997E-2</v>
      </c>
      <c r="D47" s="171">
        <v>7.9298431650000004E-3</v>
      </c>
      <c r="E47" s="171">
        <v>5.3914248539999998E-3</v>
      </c>
      <c r="F47" s="171">
        <v>3.9647592850000002E-3</v>
      </c>
      <c r="G47" s="167" t="s">
        <v>126</v>
      </c>
    </row>
    <row r="48" spans="1:7">
      <c r="A48" s="148" t="s">
        <v>117</v>
      </c>
      <c r="B48" s="178">
        <v>940.74270000000001</v>
      </c>
      <c r="C48" s="180">
        <v>2.3423205773000003E-2</v>
      </c>
      <c r="D48" s="180">
        <v>7.9763910569999995E-3</v>
      </c>
      <c r="E48" s="180">
        <v>5.4230723219999997E-3</v>
      </c>
      <c r="F48" s="180">
        <v>3.9880322779999996E-3</v>
      </c>
      <c r="G48" s="179" t="s">
        <v>127</v>
      </c>
    </row>
    <row r="49" spans="1:7">
      <c r="A49" s="148" t="s">
        <v>118</v>
      </c>
      <c r="B49" s="178">
        <v>1536.8616999999999</v>
      </c>
      <c r="C49" s="180">
        <v>3.8265753053E-2</v>
      </c>
      <c r="D49" s="180">
        <v>1.3030778679999999E-2</v>
      </c>
      <c r="E49" s="180">
        <v>8.8595023360000004E-3</v>
      </c>
      <c r="F49" s="180">
        <v>6.515122644E-3</v>
      </c>
      <c r="G49" s="179" t="s">
        <v>128</v>
      </c>
    </row>
    <row r="50" spans="1:7">
      <c r="A50" s="148" t="s">
        <v>119</v>
      </c>
      <c r="B50" s="178">
        <v>1651.2402</v>
      </c>
      <c r="C50" s="180">
        <v>4.1113621169999996E-2</v>
      </c>
      <c r="D50" s="180">
        <v>1.4000573762999999E-2</v>
      </c>
      <c r="E50" s="180">
        <v>9.5188567769999999E-3</v>
      </c>
      <c r="F50" s="180">
        <v>7.0000003370000001E-3</v>
      </c>
      <c r="G50" s="179" t="s">
        <v>129</v>
      </c>
    </row>
    <row r="51" spans="1:7">
      <c r="A51" s="148" t="s">
        <v>120</v>
      </c>
      <c r="B51" s="178">
        <v>2042.9747</v>
      </c>
      <c r="C51" s="180">
        <v>5.0867274109999999E-2</v>
      </c>
      <c r="D51" s="180">
        <v>1.7322021340999999E-2</v>
      </c>
      <c r="E51" s="180">
        <v>1.1777077356000001E-2</v>
      </c>
      <c r="F51" s="180">
        <v>8.6606561469999999E-3</v>
      </c>
      <c r="G51" s="179" t="s">
        <v>130</v>
      </c>
    </row>
    <row r="52" spans="1:7">
      <c r="A52" s="148" t="s">
        <v>121</v>
      </c>
      <c r="B52" s="178">
        <v>2245.6887999999999</v>
      </c>
      <c r="C52" s="180">
        <v>5.5914577774999995E-2</v>
      </c>
      <c r="D52" s="180">
        <v>1.9040798360999998E-2</v>
      </c>
      <c r="E52" s="180">
        <v>1.2945657483999999E-2</v>
      </c>
      <c r="F52" s="180">
        <v>9.5200094790000005E-3</v>
      </c>
      <c r="G52" s="179" t="s">
        <v>131</v>
      </c>
    </row>
    <row r="53" spans="1:7">
      <c r="A53" s="148" t="s">
        <v>122</v>
      </c>
      <c r="B53" s="178">
        <v>5453.9225999999999</v>
      </c>
      <c r="C53" s="180">
        <v>0.13579520875600001</v>
      </c>
      <c r="D53" s="180">
        <v>4.6242845626E-2</v>
      </c>
      <c r="E53" s="180">
        <v>3.1440070380999996E-2</v>
      </c>
      <c r="F53" s="180">
        <v>2.3120476377000002E-2</v>
      </c>
      <c r="G53" s="179" t="s">
        <v>132</v>
      </c>
    </row>
    <row r="54" spans="1:7">
      <c r="A54" s="148" t="s">
        <v>123</v>
      </c>
      <c r="B54" s="178">
        <v>6952.5254000000004</v>
      </c>
      <c r="C54" s="180">
        <v>0.173108367559</v>
      </c>
      <c r="D54" s="180">
        <v>5.8949233856000004E-2</v>
      </c>
      <c r="E54" s="180">
        <v>4.0079022738E-2</v>
      </c>
      <c r="F54" s="180">
        <v>2.9473410435E-2</v>
      </c>
      <c r="G54" s="179" t="s">
        <v>133</v>
      </c>
    </row>
    <row r="55" spans="1:7">
      <c r="A55" s="148" t="s">
        <v>124</v>
      </c>
      <c r="B55" s="178">
        <v>7997.6895000000004</v>
      </c>
      <c r="C55" s="180">
        <v>0.19913152328599998</v>
      </c>
      <c r="D55" s="180">
        <v>6.7810995504999999E-2</v>
      </c>
      <c r="E55" s="180">
        <v>4.6104050095000002E-2</v>
      </c>
      <c r="F55" s="180">
        <v>3.3904109889E-2</v>
      </c>
      <c r="G55" s="179" t="s">
        <v>134</v>
      </c>
    </row>
    <row r="56" spans="1:7">
      <c r="A56" s="168" t="s">
        <v>125</v>
      </c>
      <c r="B56" s="169">
        <v>10405.9512</v>
      </c>
      <c r="C56" s="172">
        <v>0.25909394378099998</v>
      </c>
      <c r="D56" s="172">
        <v>8.823022074600001E-2</v>
      </c>
      <c r="E56" s="172">
        <v>5.9986886888999995E-2</v>
      </c>
      <c r="F56" s="172">
        <v>4.4113304596000005E-2</v>
      </c>
      <c r="G56" s="170" t="s">
        <v>135</v>
      </c>
    </row>
    <row r="57" spans="1:7">
      <c r="A57" s="174" t="s">
        <v>246</v>
      </c>
      <c r="B57" s="175">
        <v>40162.85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271.78059999999999</v>
      </c>
      <c r="C59" s="171">
        <v>4.7863039240000002E-3</v>
      </c>
      <c r="D59" s="181"/>
      <c r="E59" s="181"/>
      <c r="F59" s="171">
        <v>1.152142669E-3</v>
      </c>
      <c r="G59" s="167" t="s">
        <v>163</v>
      </c>
    </row>
    <row r="60" spans="1:7">
      <c r="A60" s="148" t="s">
        <v>137</v>
      </c>
      <c r="B60" s="178">
        <v>384.33429999999998</v>
      </c>
      <c r="C60" s="180">
        <v>6.7684771040000006E-3</v>
      </c>
      <c r="D60" s="163"/>
      <c r="E60" s="163"/>
      <c r="F60" s="180">
        <v>1.6292845999999999E-3</v>
      </c>
      <c r="G60" s="179" t="s">
        <v>164</v>
      </c>
    </row>
    <row r="61" spans="1:7">
      <c r="A61" s="148" t="s">
        <v>138</v>
      </c>
      <c r="B61" s="178">
        <v>409.24860000000001</v>
      </c>
      <c r="C61" s="180">
        <v>7.2072406200000003E-3</v>
      </c>
      <c r="D61" s="163"/>
      <c r="E61" s="163"/>
      <c r="F61" s="180">
        <v>1.7349022500000001E-3</v>
      </c>
      <c r="G61" s="179" t="s">
        <v>165</v>
      </c>
    </row>
    <row r="62" spans="1:7">
      <c r="A62" s="148" t="s">
        <v>139</v>
      </c>
      <c r="B62" s="178">
        <v>409.77330000000001</v>
      </c>
      <c r="C62" s="180">
        <v>7.2164810649999996E-3</v>
      </c>
      <c r="D62" s="163"/>
      <c r="E62" s="163"/>
      <c r="F62" s="180">
        <v>1.7371265779999999E-3</v>
      </c>
      <c r="G62" s="179" t="s">
        <v>166</v>
      </c>
    </row>
    <row r="63" spans="1:7">
      <c r="A63" s="148" t="s">
        <v>140</v>
      </c>
      <c r="B63" s="178">
        <v>410.36709999999999</v>
      </c>
      <c r="C63" s="180">
        <v>7.2269384240000005E-3</v>
      </c>
      <c r="D63" s="163"/>
      <c r="E63" s="163"/>
      <c r="F63" s="180">
        <v>1.739643838E-3</v>
      </c>
      <c r="G63" s="179" t="s">
        <v>167</v>
      </c>
    </row>
    <row r="64" spans="1:7">
      <c r="A64" s="148" t="s">
        <v>141</v>
      </c>
      <c r="B64" s="178">
        <v>425.2697</v>
      </c>
      <c r="C64" s="180">
        <v>7.4893867849999997E-3</v>
      </c>
      <c r="D64" s="163"/>
      <c r="E64" s="163"/>
      <c r="F64" s="180">
        <v>1.8028195069999999E-3</v>
      </c>
      <c r="G64" s="179" t="s">
        <v>168</v>
      </c>
    </row>
    <row r="65" spans="1:7">
      <c r="A65" s="148" t="s">
        <v>142</v>
      </c>
      <c r="B65" s="178">
        <v>427.06990000000002</v>
      </c>
      <c r="C65" s="180">
        <v>7.5210899460000005E-3</v>
      </c>
      <c r="D65" s="163"/>
      <c r="E65" s="163"/>
      <c r="F65" s="180">
        <v>1.8104509830000001E-3</v>
      </c>
      <c r="G65" s="179" t="s">
        <v>169</v>
      </c>
    </row>
    <row r="66" spans="1:7">
      <c r="A66" s="148" t="s">
        <v>143</v>
      </c>
      <c r="B66" s="178">
        <v>585.05899999999997</v>
      </c>
      <c r="C66" s="180">
        <v>1.0303421906000001E-2</v>
      </c>
      <c r="D66" s="163"/>
      <c r="E66" s="163"/>
      <c r="F66" s="180">
        <v>2.4802043919999999E-3</v>
      </c>
      <c r="G66" s="179" t="s">
        <v>170</v>
      </c>
    </row>
    <row r="67" spans="1:7">
      <c r="A67" s="148" t="s">
        <v>144</v>
      </c>
      <c r="B67" s="178">
        <v>634.40629999999999</v>
      </c>
      <c r="C67" s="180">
        <v>1.1172472808E-2</v>
      </c>
      <c r="D67" s="163"/>
      <c r="E67" s="163"/>
      <c r="F67" s="180">
        <v>2.6893993459999998E-3</v>
      </c>
      <c r="G67" s="179" t="s">
        <v>171</v>
      </c>
    </row>
    <row r="68" spans="1:7">
      <c r="A68" s="148" t="s">
        <v>145</v>
      </c>
      <c r="B68" s="178">
        <v>673.52800000000002</v>
      </c>
      <c r="C68" s="180">
        <v>1.186144158E-2</v>
      </c>
      <c r="D68" s="163"/>
      <c r="E68" s="163"/>
      <c r="F68" s="180">
        <v>2.8552455459999997E-3</v>
      </c>
      <c r="G68" s="179" t="s">
        <v>172</v>
      </c>
    </row>
    <row r="69" spans="1:7">
      <c r="A69" s="148" t="s">
        <v>146</v>
      </c>
      <c r="B69" s="178">
        <v>712.23310000000004</v>
      </c>
      <c r="C69" s="180">
        <v>1.2543073646E-2</v>
      </c>
      <c r="D69" s="163"/>
      <c r="E69" s="163"/>
      <c r="F69" s="180">
        <v>3.0193256800000001E-3</v>
      </c>
      <c r="G69" s="179" t="s">
        <v>173</v>
      </c>
    </row>
    <row r="70" spans="1:7">
      <c r="A70" s="148" t="s">
        <v>147</v>
      </c>
      <c r="B70" s="178">
        <v>1040.6095</v>
      </c>
      <c r="C70" s="180">
        <v>1.832608116E-2</v>
      </c>
      <c r="D70" s="163"/>
      <c r="E70" s="163"/>
      <c r="F70" s="180">
        <v>4.4113914199999998E-3</v>
      </c>
      <c r="G70" s="179" t="s">
        <v>174</v>
      </c>
    </row>
    <row r="71" spans="1:7">
      <c r="A71" s="148" t="s">
        <v>148</v>
      </c>
      <c r="B71" s="178">
        <v>1182.9202</v>
      </c>
      <c r="C71" s="180">
        <v>2.0832302215000001E-2</v>
      </c>
      <c r="D71" s="163"/>
      <c r="E71" s="163"/>
      <c r="F71" s="180">
        <v>5.0146803590000004E-3</v>
      </c>
      <c r="G71" s="179" t="s">
        <v>175</v>
      </c>
    </row>
    <row r="72" spans="1:7">
      <c r="A72" s="148" t="s">
        <v>149</v>
      </c>
      <c r="B72" s="178">
        <v>1447.1862000000001</v>
      </c>
      <c r="C72" s="180">
        <v>2.5486267188000001E-2</v>
      </c>
      <c r="D72" s="163"/>
      <c r="E72" s="163"/>
      <c r="F72" s="180">
        <v>6.134966849E-3</v>
      </c>
      <c r="G72" s="179" t="s">
        <v>176</v>
      </c>
    </row>
    <row r="73" spans="1:7">
      <c r="A73" s="148" t="s">
        <v>150</v>
      </c>
      <c r="B73" s="178">
        <v>1456.6161</v>
      </c>
      <c r="C73" s="180">
        <v>2.5652336315999998E-2</v>
      </c>
      <c r="D73" s="163"/>
      <c r="E73" s="163"/>
      <c r="F73" s="180">
        <v>6.1749424409999996E-3</v>
      </c>
      <c r="G73" s="179" t="s">
        <v>177</v>
      </c>
    </row>
    <row r="74" spans="1:7">
      <c r="A74" s="148" t="s">
        <v>151</v>
      </c>
      <c r="B74" s="178">
        <v>1492.3968</v>
      </c>
      <c r="C74" s="180">
        <v>2.6282467035E-2</v>
      </c>
      <c r="D74" s="163"/>
      <c r="E74" s="163"/>
      <c r="F74" s="180">
        <v>6.3266253469999997E-3</v>
      </c>
      <c r="G74" s="179" t="s">
        <v>178</v>
      </c>
    </row>
    <row r="75" spans="1:7">
      <c r="A75" s="148" t="s">
        <v>152</v>
      </c>
      <c r="B75" s="178">
        <v>1509.5843</v>
      </c>
      <c r="C75" s="180">
        <v>2.6585154566E-2</v>
      </c>
      <c r="D75" s="163"/>
      <c r="E75" s="163"/>
      <c r="F75" s="180">
        <v>6.399487251E-3</v>
      </c>
      <c r="G75" s="179" t="s">
        <v>179</v>
      </c>
    </row>
    <row r="76" spans="1:7">
      <c r="A76" s="187"/>
      <c r="B76" s="178">
        <v>1704.2882</v>
      </c>
      <c r="C76" s="180">
        <v>3.0014067596000001E-2</v>
      </c>
      <c r="D76" s="163"/>
      <c r="E76" s="163"/>
      <c r="F76" s="180">
        <v>7.2248834380000005E-3</v>
      </c>
      <c r="G76" s="179" t="s">
        <v>180</v>
      </c>
    </row>
    <row r="77" spans="1:7">
      <c r="A77" s="148" t="s">
        <v>153</v>
      </c>
      <c r="B77" s="178">
        <v>1764.8177000000001</v>
      </c>
      <c r="C77" s="180">
        <v>3.1080047225000001E-2</v>
      </c>
      <c r="D77" s="163"/>
      <c r="E77" s="163"/>
      <c r="F77" s="180">
        <v>7.4814824000000004E-3</v>
      </c>
      <c r="G77" s="179" t="s">
        <v>181</v>
      </c>
    </row>
    <row r="78" spans="1:7">
      <c r="A78" s="148" t="s">
        <v>154</v>
      </c>
      <c r="B78" s="178">
        <v>2017.7088000000001</v>
      </c>
      <c r="C78" s="180">
        <v>3.5533689849000002E-2</v>
      </c>
      <c r="D78" s="163"/>
      <c r="E78" s="163"/>
      <c r="F78" s="180">
        <v>8.5535479809999999E-3</v>
      </c>
      <c r="G78" s="179" t="s">
        <v>182</v>
      </c>
    </row>
    <row r="79" spans="1:7">
      <c r="A79" s="148" t="s">
        <v>155</v>
      </c>
      <c r="B79" s="178">
        <v>2300.5394999999999</v>
      </c>
      <c r="C79" s="180">
        <v>4.0514596099000003E-2</v>
      </c>
      <c r="D79" s="163"/>
      <c r="E79" s="163"/>
      <c r="F79" s="180">
        <v>9.7525346550000006E-3</v>
      </c>
      <c r="G79" s="179" t="s">
        <v>183</v>
      </c>
    </row>
    <row r="80" spans="1:7">
      <c r="A80" s="148" t="s">
        <v>156</v>
      </c>
      <c r="B80" s="178">
        <v>2693.1318000000001</v>
      </c>
      <c r="C80" s="180">
        <v>4.7428504104999998E-2</v>
      </c>
      <c r="D80" s="163"/>
      <c r="E80" s="163"/>
      <c r="F80" s="180">
        <v>1.1416826884E-2</v>
      </c>
      <c r="G80" s="179" t="s">
        <v>184</v>
      </c>
    </row>
    <row r="81" spans="1:7">
      <c r="A81" s="148" t="s">
        <v>157</v>
      </c>
      <c r="B81" s="178">
        <v>3029.8348999999998</v>
      </c>
      <c r="C81" s="180">
        <v>5.3358152390000003E-2</v>
      </c>
      <c r="D81" s="163"/>
      <c r="E81" s="163"/>
      <c r="F81" s="180">
        <v>1.2844191487000001E-2</v>
      </c>
      <c r="G81" s="179" t="s">
        <v>185</v>
      </c>
    </row>
    <row r="82" spans="1:7">
      <c r="A82" s="148" t="s">
        <v>158</v>
      </c>
      <c r="B82" s="178">
        <v>3965.3564999999999</v>
      </c>
      <c r="C82" s="180">
        <v>6.9833539909E-2</v>
      </c>
      <c r="D82" s="163"/>
      <c r="E82" s="163"/>
      <c r="F82" s="180">
        <v>1.6810090280000002E-2</v>
      </c>
      <c r="G82" s="179" t="s">
        <v>186</v>
      </c>
    </row>
    <row r="83" spans="1:7">
      <c r="A83" s="148" t="s">
        <v>159</v>
      </c>
      <c r="B83" s="178">
        <v>4405.1009000000004</v>
      </c>
      <c r="C83" s="180">
        <v>7.7577839346000002E-2</v>
      </c>
      <c r="D83" s="163"/>
      <c r="E83" s="163"/>
      <c r="F83" s="180">
        <v>1.8674271486E-2</v>
      </c>
      <c r="G83" s="179" t="s">
        <v>187</v>
      </c>
    </row>
    <row r="84" spans="1:7">
      <c r="A84" s="148" t="s">
        <v>160</v>
      </c>
      <c r="B84" s="178">
        <v>4821.8723</v>
      </c>
      <c r="C84" s="180">
        <v>8.4917563325999992E-2</v>
      </c>
      <c r="D84" s="163"/>
      <c r="E84" s="163"/>
      <c r="F84" s="180">
        <v>2.0441064675999997E-2</v>
      </c>
      <c r="G84" s="179" t="s">
        <v>188</v>
      </c>
    </row>
    <row r="85" spans="1:7">
      <c r="A85" s="148" t="s">
        <v>161</v>
      </c>
      <c r="B85" s="178">
        <v>5200.0761000000002</v>
      </c>
      <c r="C85" s="180">
        <v>9.1578076741000006E-2</v>
      </c>
      <c r="D85" s="163"/>
      <c r="E85" s="163"/>
      <c r="F85" s="180">
        <v>2.2044360627000003E-2</v>
      </c>
      <c r="G85" s="179" t="s">
        <v>189</v>
      </c>
    </row>
    <row r="86" spans="1:7">
      <c r="A86" s="168" t="s">
        <v>162</v>
      </c>
      <c r="B86" s="169">
        <v>11407.8698</v>
      </c>
      <c r="C86" s="172">
        <v>0.20090297832200002</v>
      </c>
      <c r="D86" s="182"/>
      <c r="E86" s="182"/>
      <c r="F86" s="172">
        <v>4.8360676078999992E-2</v>
      </c>
      <c r="G86" s="170" t="s">
        <v>190</v>
      </c>
    </row>
    <row r="87" spans="1:7">
      <c r="A87" s="174" t="s">
        <v>247</v>
      </c>
      <c r="B87" s="175">
        <v>56782.98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1272.5039999999999</v>
      </c>
      <c r="C89" s="186">
        <v>1.0000031434180001</v>
      </c>
      <c r="D89" s="186">
        <v>1.0789336473E-2</v>
      </c>
      <c r="E89" s="186">
        <v>7.3355671239999998E-3</v>
      </c>
      <c r="F89" s="186">
        <v>5.3944474149999998E-3</v>
      </c>
      <c r="G89" s="185" t="s">
        <v>192</v>
      </c>
    </row>
    <row r="90" spans="1:7">
      <c r="A90" s="174" t="s">
        <v>248</v>
      </c>
      <c r="B90" s="175">
        <v>1272.5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473.4436</v>
      </c>
      <c r="C92" s="186">
        <v>1.0000076039200001</v>
      </c>
      <c r="D92" s="186">
        <v>4.0142445929999999E-3</v>
      </c>
      <c r="E92" s="188"/>
      <c r="F92" s="186">
        <v>2.0070401380000002E-3</v>
      </c>
      <c r="G92" s="185" t="s">
        <v>194</v>
      </c>
    </row>
    <row r="93" spans="1:7">
      <c r="A93" s="174" t="s">
        <v>249</v>
      </c>
      <c r="B93" s="175">
        <v>473.44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2027.923</v>
      </c>
      <c r="C95" s="171">
        <v>0.30823901894799999</v>
      </c>
      <c r="D95" s="171">
        <v>1.7194400637E-2</v>
      </c>
      <c r="E95" s="171">
        <v>1.1690309255E-2</v>
      </c>
      <c r="F95" s="171">
        <v>8.5968484070000004E-3</v>
      </c>
      <c r="G95" s="167" t="s">
        <v>197</v>
      </c>
    </row>
    <row r="96" spans="1:7">
      <c r="A96" s="168" t="s">
        <v>196</v>
      </c>
      <c r="B96" s="169">
        <v>4551.1329999999998</v>
      </c>
      <c r="C96" s="172">
        <v>0.691760373062</v>
      </c>
      <c r="D96" s="172">
        <v>3.8588252194999999E-2</v>
      </c>
      <c r="E96" s="172">
        <v>2.62357852E-2</v>
      </c>
      <c r="F96" s="172">
        <v>1.9293336325E-2</v>
      </c>
      <c r="G96" s="170" t="s">
        <v>198</v>
      </c>
    </row>
    <row r="97" spans="1:7">
      <c r="A97" s="174" t="s">
        <v>250</v>
      </c>
      <c r="B97" s="175">
        <v>6579.06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385.77089999999998</v>
      </c>
      <c r="C99" s="171">
        <v>4.9647358762E-2</v>
      </c>
      <c r="D99" s="171">
        <v>3.2708832679999998E-3</v>
      </c>
      <c r="E99" s="171">
        <v>2.2238423859999999E-3</v>
      </c>
      <c r="F99" s="171">
        <v>1.6353746899999998E-3</v>
      </c>
      <c r="G99" s="167" t="s">
        <v>204</v>
      </c>
    </row>
    <row r="100" spans="1:7">
      <c r="A100" s="148" t="s">
        <v>200</v>
      </c>
      <c r="B100" s="178">
        <v>398.8177</v>
      </c>
      <c r="C100" s="180">
        <v>5.1326436060000001E-2</v>
      </c>
      <c r="D100" s="180">
        <v>3.3815047790000004E-3</v>
      </c>
      <c r="E100" s="180">
        <v>2.2990528980000001E-3</v>
      </c>
      <c r="F100" s="180">
        <v>1.690683181E-3</v>
      </c>
      <c r="G100" s="179" t="s">
        <v>205</v>
      </c>
    </row>
    <row r="101" spans="1:7">
      <c r="A101" s="148" t="s">
        <v>201</v>
      </c>
      <c r="B101" s="178">
        <v>598.47040000000004</v>
      </c>
      <c r="C101" s="180">
        <v>7.7021036727000003E-2</v>
      </c>
      <c r="D101" s="180">
        <v>5.0743247290000008E-3</v>
      </c>
      <c r="E101" s="180">
        <v>3.4499850619999998E-3</v>
      </c>
      <c r="F101" s="180">
        <v>2.5370585099999997E-3</v>
      </c>
      <c r="G101" s="179" t="s">
        <v>206</v>
      </c>
    </row>
    <row r="102" spans="1:7">
      <c r="A102" s="148" t="s">
        <v>202</v>
      </c>
      <c r="B102" s="178">
        <v>1222.5722000000001</v>
      </c>
      <c r="C102" s="180">
        <v>0.15734074453499999</v>
      </c>
      <c r="D102" s="180">
        <v>1.0365973568E-2</v>
      </c>
      <c r="E102" s="180">
        <v>7.0477267160000004E-3</v>
      </c>
      <c r="F102" s="180">
        <v>5.1827746269999999E-3</v>
      </c>
      <c r="G102" s="179" t="s">
        <v>207</v>
      </c>
    </row>
    <row r="103" spans="1:7">
      <c r="A103" s="168" t="s">
        <v>203</v>
      </c>
      <c r="B103" s="169">
        <v>5164.5905000000002</v>
      </c>
      <c r="C103" s="172">
        <v>0.66466464270000003</v>
      </c>
      <c r="D103" s="182"/>
      <c r="E103" s="182"/>
      <c r="F103" s="172">
        <v>2.1893928720000001E-2</v>
      </c>
      <c r="G103" s="170" t="s">
        <v>208</v>
      </c>
    </row>
    <row r="104" spans="1:7">
      <c r="A104" s="174" t="s">
        <v>251</v>
      </c>
      <c r="B104" s="175">
        <v>7770.22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1794.3820000000001</v>
      </c>
      <c r="C106" s="171">
        <v>0.48283190317399999</v>
      </c>
      <c r="D106" s="181"/>
      <c r="E106" s="171">
        <v>1.0344022184999999E-2</v>
      </c>
      <c r="F106" s="171">
        <v>7.6068125059999998E-3</v>
      </c>
      <c r="G106" s="167" t="s">
        <v>211</v>
      </c>
    </row>
    <row r="107" spans="1:7">
      <c r="A107" s="168" t="s">
        <v>210</v>
      </c>
      <c r="B107" s="169">
        <v>1921.99</v>
      </c>
      <c r="C107" s="172">
        <v>0.51716863498499999</v>
      </c>
      <c r="D107" s="182"/>
      <c r="E107" s="172">
        <v>1.1079640343999999E-2</v>
      </c>
      <c r="F107" s="172">
        <v>8.147773199000001E-3</v>
      </c>
      <c r="G107" s="170" t="s">
        <v>212</v>
      </c>
    </row>
    <row r="108" spans="1:7">
      <c r="A108" s="174" t="s">
        <v>252</v>
      </c>
      <c r="B108" s="175">
        <v>3716.37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448.14440000000002</v>
      </c>
      <c r="C110" s="171">
        <v>0.45921139461000005</v>
      </c>
      <c r="D110" s="181"/>
      <c r="E110" s="171">
        <v>2.583405103E-3</v>
      </c>
      <c r="F110" s="171">
        <v>1.899790806E-3</v>
      </c>
      <c r="G110" s="167" t="s">
        <v>215</v>
      </c>
    </row>
    <row r="111" spans="1:7">
      <c r="A111" s="168" t="s">
        <v>214</v>
      </c>
      <c r="B111" s="169">
        <v>527.7559</v>
      </c>
      <c r="C111" s="172">
        <v>0.54078891279800001</v>
      </c>
      <c r="D111" s="182"/>
      <c r="E111" s="172">
        <v>3.0423392220000002E-3</v>
      </c>
      <c r="F111" s="172">
        <v>2.237282909E-3</v>
      </c>
      <c r="G111" s="170" t="s">
        <v>216</v>
      </c>
    </row>
    <row r="112" spans="1:7">
      <c r="A112" s="174" t="s">
        <v>253</v>
      </c>
      <c r="B112" s="175">
        <v>975.9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961.64869999999996</v>
      </c>
      <c r="C114" s="171">
        <v>3.1435303955E-2</v>
      </c>
      <c r="D114" s="181"/>
      <c r="E114" s="171">
        <v>5.5435885370000004E-3</v>
      </c>
      <c r="F114" s="171">
        <v>4.0766577900000003E-3</v>
      </c>
      <c r="G114" s="167" t="s">
        <v>227</v>
      </c>
    </row>
    <row r="115" spans="1:7">
      <c r="A115" s="148" t="s">
        <v>218</v>
      </c>
      <c r="B115" s="178">
        <v>2143.9153000000001</v>
      </c>
      <c r="C115" s="180">
        <v>7.0082379468999992E-2</v>
      </c>
      <c r="D115" s="163"/>
      <c r="E115" s="180">
        <v>1.2358966722999999E-2</v>
      </c>
      <c r="F115" s="180">
        <v>9.0885673819999999E-3</v>
      </c>
      <c r="G115" s="179" t="s">
        <v>228</v>
      </c>
    </row>
    <row r="116" spans="1:7">
      <c r="A116" s="148" t="s">
        <v>219</v>
      </c>
      <c r="B116" s="178">
        <v>2232.1433000000002</v>
      </c>
      <c r="C116" s="180">
        <v>7.2966461772000002E-2</v>
      </c>
      <c r="D116" s="163"/>
      <c r="E116" s="180">
        <v>1.2867572131E-2</v>
      </c>
      <c r="F116" s="180">
        <v>9.4625868800000002E-3</v>
      </c>
      <c r="G116" s="179" t="s">
        <v>229</v>
      </c>
    </row>
    <row r="117" spans="1:7">
      <c r="A117" s="148" t="s">
        <v>220</v>
      </c>
      <c r="B117" s="178">
        <v>2321.7905999999998</v>
      </c>
      <c r="C117" s="180">
        <v>7.5896939528000001E-2</v>
      </c>
      <c r="D117" s="163"/>
      <c r="E117" s="180">
        <v>1.3384359337000001E-2</v>
      </c>
      <c r="F117" s="180">
        <v>9.8426231279999995E-3</v>
      </c>
      <c r="G117" s="179" t="s">
        <v>230</v>
      </c>
    </row>
    <row r="118" spans="1:7">
      <c r="A118" s="148" t="s">
        <v>221</v>
      </c>
      <c r="B118" s="178">
        <v>2381.7548999999999</v>
      </c>
      <c r="C118" s="180">
        <v>7.7857110635000004E-2</v>
      </c>
      <c r="D118" s="163"/>
      <c r="E118" s="180">
        <v>1.3730033807999999E-2</v>
      </c>
      <c r="F118" s="180">
        <v>1.0096826071999999E-2</v>
      </c>
      <c r="G118" s="179" t="s">
        <v>231</v>
      </c>
    </row>
    <row r="119" spans="1:7">
      <c r="A119" s="148" t="s">
        <v>222</v>
      </c>
      <c r="B119" s="178">
        <v>2472.9733999999999</v>
      </c>
      <c r="C119" s="180">
        <v>8.0838949297999993E-2</v>
      </c>
      <c r="D119" s="163"/>
      <c r="E119" s="180">
        <v>1.4255878465E-2</v>
      </c>
      <c r="F119" s="180">
        <v>1.0483523010999999E-2</v>
      </c>
      <c r="G119" s="179" t="s">
        <v>232</v>
      </c>
    </row>
    <row r="120" spans="1:7">
      <c r="A120" s="148" t="s">
        <v>223</v>
      </c>
      <c r="B120" s="178">
        <v>2480.5054</v>
      </c>
      <c r="C120" s="180">
        <v>8.1085162608E-2</v>
      </c>
      <c r="D120" s="163"/>
      <c r="E120" s="180">
        <v>1.4299297969000001E-2</v>
      </c>
      <c r="F120" s="180">
        <v>1.0515452951999999E-2</v>
      </c>
      <c r="G120" s="179" t="s">
        <v>233</v>
      </c>
    </row>
    <row r="121" spans="1:7">
      <c r="A121" s="148" t="s">
        <v>224</v>
      </c>
      <c r="B121" s="178">
        <v>2794.4128999999998</v>
      </c>
      <c r="C121" s="180">
        <v>9.134647495199999E-2</v>
      </c>
      <c r="D121" s="163"/>
      <c r="E121" s="180">
        <v>1.6108871484E-2</v>
      </c>
      <c r="F121" s="180">
        <v>1.1846181579999998E-2</v>
      </c>
      <c r="G121" s="179" t="s">
        <v>234</v>
      </c>
    </row>
    <row r="122" spans="1:7">
      <c r="A122" s="148" t="s">
        <v>225</v>
      </c>
      <c r="B122" s="178">
        <v>5217.4224000000004</v>
      </c>
      <c r="C122" s="180">
        <v>0.17055215590300002</v>
      </c>
      <c r="D122" s="163"/>
      <c r="E122" s="180">
        <v>3.0076724495999997E-2</v>
      </c>
      <c r="F122" s="180">
        <v>2.2117895722999999E-2</v>
      </c>
      <c r="G122" s="179" t="s">
        <v>235</v>
      </c>
    </row>
    <row r="123" spans="1:7">
      <c r="A123" s="168" t="s">
        <v>226</v>
      </c>
      <c r="B123" s="169">
        <v>7584.7978000000003</v>
      </c>
      <c r="C123" s="172">
        <v>0.24793921551699999</v>
      </c>
      <c r="D123" s="182"/>
      <c r="E123" s="172">
        <v>4.3723865215000005E-2</v>
      </c>
      <c r="F123" s="172">
        <v>3.2153763671E-2</v>
      </c>
      <c r="G123" s="170" t="s">
        <v>236</v>
      </c>
    </row>
    <row r="124" spans="1:7">
      <c r="A124" s="174" t="s">
        <v>254</v>
      </c>
      <c r="B124" s="175">
        <v>30591.360000000001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18/12/2024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851.55470000000003</v>
      </c>
      <c r="C6" s="171">
        <v>0.8</v>
      </c>
      <c r="D6" s="166">
        <v>681.24379999999996</v>
      </c>
      <c r="E6" s="171">
        <v>0.01</v>
      </c>
      <c r="F6" s="167" t="s">
        <v>81</v>
      </c>
    </row>
    <row r="7" spans="1:6">
      <c r="A7" s="148" t="s">
        <v>70</v>
      </c>
      <c r="B7" s="178">
        <v>1236.4530999999999</v>
      </c>
      <c r="C7" s="180">
        <v>0.8</v>
      </c>
      <c r="D7" s="178">
        <v>989.16250000000002</v>
      </c>
      <c r="E7" s="180">
        <v>0.01</v>
      </c>
      <c r="F7" s="179" t="s">
        <v>82</v>
      </c>
    </row>
    <row r="8" spans="1:6">
      <c r="A8" s="148" t="s">
        <v>71</v>
      </c>
      <c r="B8" s="178">
        <v>1448.0138999999999</v>
      </c>
      <c r="C8" s="180">
        <v>0.9</v>
      </c>
      <c r="D8" s="178">
        <v>1303.2125000000001</v>
      </c>
      <c r="E8" s="180">
        <v>0.01</v>
      </c>
      <c r="F8" s="179" t="s">
        <v>83</v>
      </c>
    </row>
    <row r="9" spans="1:6">
      <c r="A9" s="148" t="s">
        <v>72</v>
      </c>
      <c r="B9" s="178">
        <v>2028.6235999999999</v>
      </c>
      <c r="C9" s="180">
        <v>1</v>
      </c>
      <c r="D9" s="178">
        <v>2028.6235999999999</v>
      </c>
      <c r="E9" s="180">
        <v>0.02</v>
      </c>
      <c r="F9" s="179" t="s">
        <v>84</v>
      </c>
    </row>
    <row r="10" spans="1:6">
      <c r="A10" s="148" t="s">
        <v>73</v>
      </c>
      <c r="B10" s="178">
        <v>2622.3890999999999</v>
      </c>
      <c r="C10" s="180">
        <v>1</v>
      </c>
      <c r="D10" s="178">
        <v>2622.3890999999999</v>
      </c>
      <c r="E10" s="180">
        <v>0.03</v>
      </c>
      <c r="F10" s="179" t="s">
        <v>85</v>
      </c>
    </row>
    <row r="11" spans="1:6">
      <c r="A11" s="148" t="s">
        <v>74</v>
      </c>
      <c r="B11" s="178">
        <v>4308.7605999999996</v>
      </c>
      <c r="C11" s="180">
        <v>0.3</v>
      </c>
      <c r="D11" s="178">
        <v>1292.6282000000001</v>
      </c>
      <c r="E11" s="180">
        <v>0.01</v>
      </c>
      <c r="F11" s="179" t="s">
        <v>86</v>
      </c>
    </row>
    <row r="12" spans="1:6">
      <c r="A12" s="168" t="s">
        <v>75</v>
      </c>
      <c r="B12" s="169">
        <v>4334.7764999999999</v>
      </c>
      <c r="C12" s="172">
        <v>0.8</v>
      </c>
      <c r="D12" s="169">
        <v>3467.8211999999999</v>
      </c>
      <c r="E12" s="172">
        <v>0.04</v>
      </c>
      <c r="F12" s="170" t="s">
        <v>87</v>
      </c>
    </row>
    <row r="13" spans="1:6">
      <c r="A13" s="174" t="s">
        <v>255</v>
      </c>
      <c r="B13" s="175">
        <v>16830.57</v>
      </c>
      <c r="C13" s="177"/>
      <c r="D13" s="175">
        <v>12385.08</v>
      </c>
      <c r="E13" s="176">
        <v>0.13</v>
      </c>
      <c r="F13" s="173"/>
    </row>
    <row r="15" spans="1:6">
      <c r="A15" s="183" t="s">
        <v>100</v>
      </c>
      <c r="B15" s="184">
        <v>514.09</v>
      </c>
      <c r="C15" s="186">
        <v>0.9</v>
      </c>
      <c r="D15" s="184">
        <v>462.68099999999998</v>
      </c>
      <c r="E15" s="186">
        <v>0</v>
      </c>
      <c r="F15" s="185" t="s">
        <v>104</v>
      </c>
    </row>
    <row r="16" spans="1:6">
      <c r="A16" s="174" t="s">
        <v>256</v>
      </c>
      <c r="B16" s="175">
        <v>514.09</v>
      </c>
      <c r="C16" s="177"/>
      <c r="D16" s="175">
        <v>462.68</v>
      </c>
      <c r="E16" s="176">
        <v>0</v>
      </c>
      <c r="F16" s="173"/>
    </row>
    <row r="18" spans="1:6">
      <c r="A18" s="165" t="s">
        <v>108</v>
      </c>
      <c r="B18" s="166">
        <v>670.38070000000005</v>
      </c>
      <c r="C18" s="171">
        <v>0.6</v>
      </c>
      <c r="D18" s="166">
        <v>402.22840000000002</v>
      </c>
      <c r="E18" s="171">
        <v>0</v>
      </c>
      <c r="F18" s="167" t="s">
        <v>111</v>
      </c>
    </row>
    <row r="19" spans="1:6">
      <c r="A19" s="148" t="s">
        <v>109</v>
      </c>
      <c r="B19" s="178">
        <v>3224.5517</v>
      </c>
      <c r="C19" s="180">
        <v>0.65</v>
      </c>
      <c r="D19" s="178">
        <v>2095.9585999999999</v>
      </c>
      <c r="E19" s="180">
        <v>0.02</v>
      </c>
      <c r="F19" s="179" t="s">
        <v>112</v>
      </c>
    </row>
    <row r="20" spans="1:6">
      <c r="A20" s="168" t="s">
        <v>110</v>
      </c>
      <c r="B20" s="169">
        <v>5676.7097000000003</v>
      </c>
      <c r="C20" s="172">
        <v>0.65</v>
      </c>
      <c r="D20" s="169">
        <v>3689.8613</v>
      </c>
      <c r="E20" s="172">
        <v>0.04</v>
      </c>
      <c r="F20" s="170" t="s">
        <v>113</v>
      </c>
    </row>
    <row r="21" spans="1:6">
      <c r="A21" s="174" t="s">
        <v>244</v>
      </c>
      <c r="B21" s="175">
        <v>9571.64</v>
      </c>
      <c r="C21" s="177"/>
      <c r="D21" s="175">
        <v>6188.05</v>
      </c>
      <c r="E21" s="176">
        <v>0.06</v>
      </c>
      <c r="F21" s="173"/>
    </row>
    <row r="23" spans="1:6">
      <c r="A23" s="165" t="s">
        <v>117</v>
      </c>
      <c r="B23" s="166">
        <v>940.74270000000001</v>
      </c>
      <c r="C23" s="171">
        <v>1</v>
      </c>
      <c r="D23" s="166">
        <v>940.74270000000001</v>
      </c>
      <c r="E23" s="171">
        <v>0.01</v>
      </c>
      <c r="F23" s="167" t="s">
        <v>127</v>
      </c>
    </row>
    <row r="24" spans="1:6">
      <c r="A24" s="148" t="s">
        <v>118</v>
      </c>
      <c r="B24" s="178">
        <v>1536.8616999999999</v>
      </c>
      <c r="C24" s="180">
        <v>0.5</v>
      </c>
      <c r="D24" s="178">
        <v>768.43089999999995</v>
      </c>
      <c r="E24" s="180">
        <v>0.01</v>
      </c>
      <c r="F24" s="179" t="s">
        <v>128</v>
      </c>
    </row>
    <row r="25" spans="1:6">
      <c r="A25" s="148" t="s">
        <v>119</v>
      </c>
      <c r="B25" s="178">
        <v>1651.2402</v>
      </c>
      <c r="C25" s="180">
        <v>0.4</v>
      </c>
      <c r="D25" s="178">
        <v>660.49609999999996</v>
      </c>
      <c r="E25" s="180">
        <v>0.01</v>
      </c>
      <c r="F25" s="179" t="s">
        <v>129</v>
      </c>
    </row>
    <row r="26" spans="1:6">
      <c r="A26" s="148" t="s">
        <v>120</v>
      </c>
      <c r="B26" s="178">
        <v>2042.9747</v>
      </c>
      <c r="C26" s="180">
        <v>0.25</v>
      </c>
      <c r="D26" s="178">
        <v>510.74369999999999</v>
      </c>
      <c r="E26" s="180">
        <v>0.01</v>
      </c>
      <c r="F26" s="179" t="s">
        <v>130</v>
      </c>
    </row>
    <row r="27" spans="1:6">
      <c r="A27" s="148" t="s">
        <v>121</v>
      </c>
      <c r="B27" s="178">
        <v>2245.6887999999999</v>
      </c>
      <c r="C27" s="180">
        <v>0.4</v>
      </c>
      <c r="D27" s="178">
        <v>898.27549999999997</v>
      </c>
      <c r="E27" s="180">
        <v>0.01</v>
      </c>
      <c r="F27" s="179" t="s">
        <v>131</v>
      </c>
    </row>
    <row r="28" spans="1:6">
      <c r="A28" s="148" t="s">
        <v>122</v>
      </c>
      <c r="B28" s="178">
        <v>5453.9225999999999</v>
      </c>
      <c r="C28" s="180">
        <v>0.5</v>
      </c>
      <c r="D28" s="178">
        <v>2726.9612999999999</v>
      </c>
      <c r="E28" s="180">
        <v>0.03</v>
      </c>
      <c r="F28" s="179" t="s">
        <v>132</v>
      </c>
    </row>
    <row r="29" spans="1:6">
      <c r="A29" s="148" t="s">
        <v>123</v>
      </c>
      <c r="B29" s="178">
        <v>6952.5254000000004</v>
      </c>
      <c r="C29" s="180">
        <v>0.6</v>
      </c>
      <c r="D29" s="178">
        <v>4171.5151999999998</v>
      </c>
      <c r="E29" s="180">
        <v>0.04</v>
      </c>
      <c r="F29" s="179" t="s">
        <v>133</v>
      </c>
    </row>
    <row r="30" spans="1:6">
      <c r="A30" s="148" t="s">
        <v>124</v>
      </c>
      <c r="B30" s="178">
        <v>7997.6895000000004</v>
      </c>
      <c r="C30" s="180">
        <v>0.75</v>
      </c>
      <c r="D30" s="178">
        <v>5998.2671</v>
      </c>
      <c r="E30" s="180">
        <v>0.06</v>
      </c>
      <c r="F30" s="179" t="s">
        <v>134</v>
      </c>
    </row>
    <row r="31" spans="1:6">
      <c r="A31" s="168" t="s">
        <v>125</v>
      </c>
      <c r="B31" s="169">
        <v>10405.9512</v>
      </c>
      <c r="C31" s="172">
        <v>0.85</v>
      </c>
      <c r="D31" s="169">
        <v>8845.0584999999992</v>
      </c>
      <c r="E31" s="172">
        <v>0.09</v>
      </c>
      <c r="F31" s="170" t="s">
        <v>135</v>
      </c>
    </row>
    <row r="32" spans="1:6">
      <c r="A32" s="174" t="s">
        <v>257</v>
      </c>
      <c r="B32" s="175">
        <v>39227.599999999999</v>
      </c>
      <c r="C32" s="177"/>
      <c r="D32" s="175">
        <v>25520.49</v>
      </c>
      <c r="E32" s="176">
        <v>0.27</v>
      </c>
      <c r="F32" s="173"/>
    </row>
    <row r="34" spans="1:6">
      <c r="A34" s="165" t="s">
        <v>143</v>
      </c>
      <c r="B34" s="166">
        <v>585.05899999999997</v>
      </c>
      <c r="C34" s="171">
        <v>1</v>
      </c>
      <c r="D34" s="166">
        <v>585.05899999999997</v>
      </c>
      <c r="E34" s="171">
        <v>0.01</v>
      </c>
      <c r="F34" s="167" t="s">
        <v>170</v>
      </c>
    </row>
    <row r="35" spans="1:6">
      <c r="A35" s="148" t="s">
        <v>145</v>
      </c>
      <c r="B35" s="178">
        <v>673.52800000000002</v>
      </c>
      <c r="C35" s="180">
        <v>1</v>
      </c>
      <c r="D35" s="178">
        <v>673.52800000000002</v>
      </c>
      <c r="E35" s="180">
        <v>0.01</v>
      </c>
      <c r="F35" s="179" t="s">
        <v>172</v>
      </c>
    </row>
    <row r="36" spans="1:6">
      <c r="A36" s="148" t="s">
        <v>147</v>
      </c>
      <c r="B36" s="178">
        <v>1040.6089999999999</v>
      </c>
      <c r="C36" s="180">
        <v>1</v>
      </c>
      <c r="D36" s="178">
        <v>1040.6095</v>
      </c>
      <c r="E36" s="180">
        <v>0.01</v>
      </c>
      <c r="F36" s="179" t="s">
        <v>174</v>
      </c>
    </row>
    <row r="37" spans="1:6">
      <c r="A37" s="148" t="s">
        <v>148</v>
      </c>
      <c r="B37" s="178">
        <v>1182.92</v>
      </c>
      <c r="C37" s="180">
        <v>0.7</v>
      </c>
      <c r="D37" s="178">
        <v>828.04409999999996</v>
      </c>
      <c r="E37" s="180">
        <v>0.01</v>
      </c>
      <c r="F37" s="179" t="s">
        <v>175</v>
      </c>
    </row>
    <row r="38" spans="1:6">
      <c r="A38" s="148" t="s">
        <v>149</v>
      </c>
      <c r="B38" s="178">
        <v>1447.1859999999999</v>
      </c>
      <c r="C38" s="180">
        <v>0.9</v>
      </c>
      <c r="D38" s="178">
        <v>1302.4675999999999</v>
      </c>
      <c r="E38" s="180">
        <v>0.01</v>
      </c>
      <c r="F38" s="179" t="s">
        <v>176</v>
      </c>
    </row>
    <row r="39" spans="1:6">
      <c r="A39" s="148" t="s">
        <v>150</v>
      </c>
      <c r="B39" s="178">
        <v>1456.616</v>
      </c>
      <c r="C39" s="180">
        <v>1</v>
      </c>
      <c r="D39" s="178">
        <v>1456.6161</v>
      </c>
      <c r="E39" s="180">
        <v>0.02</v>
      </c>
      <c r="F39" s="179" t="s">
        <v>177</v>
      </c>
    </row>
    <row r="40" spans="1:6">
      <c r="A40" s="148" t="s">
        <v>151</v>
      </c>
      <c r="B40" s="178">
        <v>1492.3969999999999</v>
      </c>
      <c r="C40" s="180">
        <v>1</v>
      </c>
      <c r="D40" s="178">
        <v>1492.3968</v>
      </c>
      <c r="E40" s="180">
        <v>0.02</v>
      </c>
      <c r="F40" s="179" t="s">
        <v>178</v>
      </c>
    </row>
    <row r="41" spans="1:6">
      <c r="A41" s="148" t="s">
        <v>152</v>
      </c>
      <c r="B41" s="178">
        <v>1509.5840000000001</v>
      </c>
      <c r="C41" s="180">
        <v>1</v>
      </c>
      <c r="D41" s="178">
        <v>1509.5843</v>
      </c>
      <c r="E41" s="180">
        <v>0.02</v>
      </c>
      <c r="F41" s="179" t="s">
        <v>179</v>
      </c>
    </row>
    <row r="42" spans="1:6">
      <c r="A42" s="187"/>
      <c r="B42" s="178">
        <v>1704.288</v>
      </c>
      <c r="C42" s="180">
        <v>1</v>
      </c>
      <c r="D42" s="178">
        <v>1704.2882</v>
      </c>
      <c r="E42" s="180">
        <v>0.02</v>
      </c>
      <c r="F42" s="179" t="s">
        <v>180</v>
      </c>
    </row>
    <row r="43" spans="1:6">
      <c r="A43" s="148" t="s">
        <v>153</v>
      </c>
      <c r="B43" s="178">
        <v>1764.818</v>
      </c>
      <c r="C43" s="180">
        <v>1</v>
      </c>
      <c r="D43" s="178">
        <v>1764.8177000000001</v>
      </c>
      <c r="E43" s="180">
        <v>0.02</v>
      </c>
      <c r="F43" s="179" t="s">
        <v>181</v>
      </c>
    </row>
    <row r="44" spans="1:6">
      <c r="A44" s="148" t="s">
        <v>155</v>
      </c>
      <c r="B44" s="178">
        <v>2300.54</v>
      </c>
      <c r="C44" s="180">
        <v>1</v>
      </c>
      <c r="D44" s="178">
        <v>2300.5394999999999</v>
      </c>
      <c r="E44" s="180">
        <v>0.02</v>
      </c>
      <c r="F44" s="179" t="s">
        <v>183</v>
      </c>
    </row>
    <row r="45" spans="1:6">
      <c r="A45" s="148" t="s">
        <v>156</v>
      </c>
      <c r="B45" s="178">
        <v>2693.1320000000001</v>
      </c>
      <c r="C45" s="180">
        <v>0.9</v>
      </c>
      <c r="D45" s="178">
        <v>2423.8186000000001</v>
      </c>
      <c r="E45" s="180">
        <v>0.03</v>
      </c>
      <c r="F45" s="179" t="s">
        <v>184</v>
      </c>
    </row>
    <row r="46" spans="1:6">
      <c r="A46" s="148" t="s">
        <v>157</v>
      </c>
      <c r="B46" s="178">
        <v>3029.835</v>
      </c>
      <c r="C46" s="180">
        <v>0.75</v>
      </c>
      <c r="D46" s="178">
        <v>2272.3762000000002</v>
      </c>
      <c r="E46" s="180">
        <v>0.02</v>
      </c>
      <c r="F46" s="179" t="s">
        <v>185</v>
      </c>
    </row>
    <row r="47" spans="1:6">
      <c r="A47" s="148" t="s">
        <v>158</v>
      </c>
      <c r="B47" s="178">
        <v>3965.357</v>
      </c>
      <c r="C47" s="180">
        <v>0.9</v>
      </c>
      <c r="D47" s="178">
        <v>3568.8209000000002</v>
      </c>
      <c r="E47" s="180">
        <v>0.04</v>
      </c>
      <c r="F47" s="179" t="s">
        <v>186</v>
      </c>
    </row>
    <row r="48" spans="1:6">
      <c r="A48" s="148" t="s">
        <v>159</v>
      </c>
      <c r="B48" s="178">
        <v>4405.1009999999997</v>
      </c>
      <c r="C48" s="180">
        <v>0.9</v>
      </c>
      <c r="D48" s="178">
        <v>3964.5907999999999</v>
      </c>
      <c r="E48" s="180">
        <v>0.04</v>
      </c>
      <c r="F48" s="179" t="s">
        <v>187</v>
      </c>
    </row>
    <row r="49" spans="1:6">
      <c r="A49" s="148" t="s">
        <v>237</v>
      </c>
      <c r="B49" s="178">
        <v>4498.2939999999999</v>
      </c>
      <c r="C49" s="180">
        <v>1</v>
      </c>
      <c r="D49" s="178">
        <v>4498.2937000000002</v>
      </c>
      <c r="E49" s="180">
        <v>0.05</v>
      </c>
      <c r="F49" s="179" t="s">
        <v>238</v>
      </c>
    </row>
    <row r="50" spans="1:6">
      <c r="A50" s="148" t="s">
        <v>160</v>
      </c>
      <c r="B50" s="178">
        <v>4821.8720000000003</v>
      </c>
      <c r="C50" s="180">
        <v>0.9</v>
      </c>
      <c r="D50" s="178">
        <v>4339.6850999999997</v>
      </c>
      <c r="E50" s="180">
        <v>0.05</v>
      </c>
      <c r="F50" s="179" t="s">
        <v>188</v>
      </c>
    </row>
    <row r="51" spans="1:6">
      <c r="A51" s="148" t="s">
        <v>161</v>
      </c>
      <c r="B51" s="178">
        <v>5200.076</v>
      </c>
      <c r="C51" s="180">
        <v>1</v>
      </c>
      <c r="D51" s="178">
        <v>5200.0761000000002</v>
      </c>
      <c r="E51" s="180">
        <v>0.05</v>
      </c>
      <c r="F51" s="179" t="s">
        <v>189</v>
      </c>
    </row>
    <row r="52" spans="1:6">
      <c r="A52" s="168" t="s">
        <v>162</v>
      </c>
      <c r="B52" s="169">
        <v>11407.87</v>
      </c>
      <c r="C52" s="172">
        <v>0.9</v>
      </c>
      <c r="D52" s="169">
        <v>8761.4542999999994</v>
      </c>
      <c r="E52" s="172">
        <v>0.09</v>
      </c>
      <c r="F52" s="170" t="s">
        <v>190</v>
      </c>
    </row>
    <row r="53" spans="1:6">
      <c r="A53" s="174" t="s">
        <v>258</v>
      </c>
      <c r="B53" s="175">
        <v>55179.08</v>
      </c>
      <c r="C53" s="177"/>
      <c r="D53" s="175">
        <v>49687.07</v>
      </c>
      <c r="E53" s="176">
        <v>0.52</v>
      </c>
      <c r="F53" s="173"/>
    </row>
    <row r="55" spans="1:6">
      <c r="A55" s="165" t="s">
        <v>201</v>
      </c>
      <c r="B55" s="166">
        <v>598.47040000000004</v>
      </c>
      <c r="C55" s="171">
        <v>0.8</v>
      </c>
      <c r="D55" s="166">
        <v>478.77629999999999</v>
      </c>
      <c r="E55" s="171">
        <v>0.01</v>
      </c>
      <c r="F55" s="167" t="s">
        <v>206</v>
      </c>
    </row>
    <row r="56" spans="1:6">
      <c r="A56" s="168" t="s">
        <v>202</v>
      </c>
      <c r="B56" s="169">
        <v>1222.5722000000001</v>
      </c>
      <c r="C56" s="172">
        <v>0.8</v>
      </c>
      <c r="D56" s="169">
        <v>978.05769999999995</v>
      </c>
      <c r="E56" s="172">
        <v>0.01</v>
      </c>
      <c r="F56" s="170" t="s">
        <v>207</v>
      </c>
    </row>
    <row r="57" spans="1:6">
      <c r="A57" s="174" t="s">
        <v>259</v>
      </c>
      <c r="B57" s="175">
        <v>1821.04</v>
      </c>
      <c r="C57" s="177"/>
      <c r="D57" s="175">
        <v>1456.83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239</v>
      </c>
      <c r="B59" s="194">
        <v>123144.024191737</v>
      </c>
      <c r="C59" s="195"/>
      <c r="D59" s="194">
        <v>95700.201398075806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G5629" s="108" t="e">
        <f>G5628*#REF!/#REF!</f>
        <v>#REF!</v>
      </c>
      <c r="H5629" s="108">
        <f t="shared" si="129"/>
        <v>0</v>
      </c>
      <c r="I5629" s="108">
        <f t="shared" si="130"/>
        <v>0</v>
      </c>
      <c r="J5629" s="108">
        <f t="shared" si="131"/>
        <v>0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G5629" s="108" t="e">
        <f>G5628*#REF!/#REF!</f>
        <v>#REF!</v>
      </c>
      <c r="H5629" s="108">
        <f t="shared" si="129"/>
        <v>0</v>
      </c>
      <c r="I5629" s="108">
        <f t="shared" si="130"/>
        <v>0</v>
      </c>
      <c r="J5629" s="108">
        <f t="shared" si="131"/>
        <v>0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4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3.0701448807695102E-3</v>
      </c>
      <c r="E31" s="42"/>
      <c r="F31" s="43"/>
      <c r="G31" s="41">
        <f>Indices!F17</f>
        <v>3.2882838446601801E-5</v>
      </c>
      <c r="H31" s="42"/>
      <c r="I31" s="42"/>
      <c r="J31" s="41">
        <f>Indices!J17</f>
        <v>2.1286810676790499E-4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3.0700114762205501E-3</v>
      </c>
      <c r="E32" s="42"/>
      <c r="F32" s="39"/>
      <c r="G32" s="41">
        <f>Indices!F26</f>
        <v>3.3123021860648201E-5</v>
      </c>
      <c r="H32" s="42"/>
      <c r="I32" s="42"/>
      <c r="J32" s="41">
        <f>Indices!J26</f>
        <v>2.13045579377846E-4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2024-12-19T08:41:07Z</dcterms:modified>
</cp:coreProperties>
</file>