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9DD1E00-FD12-448B-92C3-333615F42734}" xr6:coauthVersionLast="47" xr6:coauthVersionMax="47" xr10:uidLastSave="{00000000-0000-0000-0000-000000000000}"/>
  <bookViews>
    <workbookView xWindow="1480" yWindow="1480" windowWidth="14400" windowHeight="7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<sst xmlns="http://schemas.openxmlformats.org/spreadsheetml/2006/main" count="410" uniqueCount="258">
  <si>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</si>
  <si>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</si>
  <si>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</si>
  <si>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</si>
  <si>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</si>
  <si>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</si>
  <si>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</si>
  <si>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</si>
  <si>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</si>
  <si>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</si>
  <si>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</si>
  <si>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</si>
  <si>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</si>
  <si>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</si>
  <si>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</si>
  <si>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</si>
  <si>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</si>
  <si>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</si>
  <si>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</si>
  <si>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</si>
  <si>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</si>
  <si>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</si>
  <si>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</si>
  <si>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</si>
  <si>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</si>
  <si>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</si>
  <si>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</si>
  <si>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</si>
  <si>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</si>
  <si>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</si>
  <si>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</si>
  <si>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</si>
  <si>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</si>
  <si>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</si>
  <si>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</si>
  <si>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</si>
  <si>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</si>
  <si>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</si>
  <si>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</si>
  <si>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</si>
  <si>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</si>
  <si>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</si>
  <si>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</si>
  <si>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</si>
  <si>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</si>
  <si>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</si>
  <si>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</si>
  <si>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</si>
  <si>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</si>
  <si>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</si>
  <si>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</si>
  <si>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</si>
  <si>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</si>
  <si>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</si>
  <si>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</si>
  <si>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</si>
  <si>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08-01-2025</t>
  </si>
  <si>
    <t>09/01/2025</t>
  </si>
  <si>
    <t>Variation par rapport au 31/12/2024</t>
  </si>
  <si>
    <t>AU 09/01/2025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</si>
  <si>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</si>
  <si>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</si>
  <si>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</si>
  <si>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</si>
  <si>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</si>
  <si>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</si>
  <si>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</si>
  <si>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</si>
  <si>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</si>
  <si>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</si>
  <si>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</si>
  <si>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</si>
  <si>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</si>
  <si>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</si>
  <si>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</si>
  <si>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</si>
  <si>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</si>
  <si>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</si>
  <si>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</si>
  <si>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</si>
  <si>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</si>
  <si>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</si>
  <si>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</si>
  <si>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</si>
  <si>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</si>
  <si>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</si>
  <si>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</si>
  <si>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</si>
  <si>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</si>
  <si>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</si>
  <si>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</si>
  <si>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</si>
  <si>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</si>
  <si>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</si>
  <si>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</si>
  <si>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</si>
  <si>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</si>
  <si>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</si>
  <si>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</si>
  <si>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</si>
  <si>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</si>
  <si>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</si>
  <si>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</si>
  <si>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</si>
  <si>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</si>
  <si>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</si>
  <si>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</si>
  <si>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</si>
  <si>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</si>
  <si>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</si>
  <si>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</si>
  <si>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</si>
  <si>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</si>
  <si>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</si>
  <si>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</si>
  <si>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</si>
  <si>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</si>
  <si>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</si>
  <si>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</si>
  <si>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</si>
  <si>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</si>
  <si>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</si>
  <si>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</si>
  <si>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</si>
  <si>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</si>
  <si>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</si>
  <si>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</si>
  <si>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</si>
  <si>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</si>
  <si>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</si>
  <si>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</si>
  <si>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</si>
  <si>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</si>
  <si>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</si>
  <si>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</si>
  <si>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</si>
  <si>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</si>
  <si>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</si>
  <si>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</si>
  <si>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CUSTODIAN REIT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</si>
  <si>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</si>
  <si>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</si>
  <si>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</si>
  <si>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</si>
  <si>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</si>
  <si>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</si>
  <si>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</si>
  <si>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</si>
  <si>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</si>
  <si>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</si>
  <si>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</si>
  <si>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</si>
  <si>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</si>
  <si>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</si>
  <si>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</si>
  <si>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</si>
  <si>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</si>
  <si>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</si>
  <si>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</si>
  <si>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</si>
  <si>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</si>
  <si>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</si>
  <si>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</si>
  <si>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</si>
  <si>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</si>
  <si>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</si>
  <si>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GB00BJFLFT45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</si>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</sst>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1064.261</v>
      </c>
      <c r="E12" s="14"/>
      <c r="F12" s="153">
        <v>1364.7429999999999</v>
      </c>
      <c r="G12" s="153">
        <v>1611.4</v>
      </c>
      <c r="H12" s="153">
        <v>1660.3</v>
      </c>
      <c r="I12" s="153">
        <v>1841.8130000000001</v>
      </c>
      <c r="J12" s="153">
        <v>1283.1220000000001</v>
      </c>
      <c r="K12" s="149">
        <v>998.49630000000002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1063.9939999999999</v>
      </c>
      <c r="E14" s="17"/>
      <c r="F14" s="154">
        <v>1366.634</v>
      </c>
      <c r="G14" s="154">
        <v>1616.075</v>
      </c>
      <c r="H14" s="154">
        <v>1664.798</v>
      </c>
      <c r="I14" s="154">
        <v>1847.633</v>
      </c>
      <c r="J14" s="154">
        <v>1285.2170000000001</v>
      </c>
      <c r="K14" s="150">
        <v>1000.5940000000001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-2.5087830898629099E-4</v>
      </c>
      <c r="E16" s="21"/>
      <c r="F16" s="155">
        <v>1.38560886555195E-3</v>
      </c>
      <c r="G16" s="155">
        <v>2.90120392205528E-3</v>
      </c>
      <c r="H16" s="155">
        <v>2.70914894898522E-3</v>
      </c>
      <c r="I16" s="155">
        <v>3.1599299168807399E-3</v>
      </c>
      <c r="J16" s="155">
        <v>1.6327364038650799E-3</v>
      </c>
      <c r="K16" s="151">
        <v>2.10085906177127E-3</v>
      </c>
    </row>
    <row r="17" spans="1:11" s="8" customFormat="1" ht="14.5">
      <c r="A17" s="145" t="s">
        <v>58</v>
      </c>
      <c r="B17" s="121"/>
      <c r="C17" s="22"/>
      <c r="D17" s="151">
        <v>-2.6498779456812602E-2</v>
      </c>
      <c r="E17" s="21"/>
      <c r="F17" s="155">
        <v>-2.47259295416625E-2</v>
      </c>
      <c r="G17" s="155">
        <v>-3.0668094205571501E-2</v>
      </c>
      <c r="H17" s="155">
        <v>-1.7831037001289601E-2</v>
      </c>
      <c r="I17" s="155">
        <v>-3.0591745066342699E-2</v>
      </c>
      <c r="J17" s="155">
        <v>-1.7889728784650699E-2</v>
      </c>
      <c r="K17" s="151">
        <v>-3.1505491443252299E-2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5.2262540000000001E-4</v>
      </c>
      <c r="G19" s="155">
        <v>2.1072420000000001E-4</v>
      </c>
      <c r="H19" s="155">
        <v>5.573965E-4</v>
      </c>
      <c r="I19" s="155">
        <v>1.8954909999999999E-4</v>
      </c>
      <c r="J19" s="155">
        <v>8.1167359999999994E-4</v>
      </c>
      <c r="K19" s="151">
        <v>1.2530220000000001E-3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2575.8620000000001</v>
      </c>
      <c r="E22" s="29"/>
      <c r="F22" s="153">
        <v>2755.6790000000001</v>
      </c>
      <c r="G22" s="153">
        <v>2994.7910000000002</v>
      </c>
      <c r="H22" s="153">
        <v>3536.8090000000002</v>
      </c>
      <c r="I22" s="153">
        <v>3488.8029999999999</v>
      </c>
      <c r="J22" s="153">
        <v>2783.8739999999998</v>
      </c>
      <c r="K22" s="149">
        <v>2040.578</v>
      </c>
    </row>
    <row r="23" spans="1:11" s="32" customFormat="1" ht="15.75" customHeight="1">
      <c r="A23" s="145" t="s">
        <v>58</v>
      </c>
      <c r="B23" s="121"/>
      <c r="C23" s="22"/>
      <c r="D23" s="151">
        <v>-2.5630026728521198E-2</v>
      </c>
      <c r="E23" s="31"/>
      <c r="F23" s="155">
        <v>-2.45332276100582E-2</v>
      </c>
      <c r="G23" s="155">
        <v>-3.06682997026743E-2</v>
      </c>
      <c r="H23" s="155">
        <v>-1.7572158319143799E-2</v>
      </c>
      <c r="I23" s="155">
        <v>-3.0591308783966799E-2</v>
      </c>
      <c r="J23" s="155">
        <v>-1.7889750312567902E-2</v>
      </c>
      <c r="K23" s="151">
        <v>-3.1505596454416002E-2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2990.6669999999999</v>
      </c>
      <c r="E25" s="29"/>
      <c r="F25" s="153">
        <v>3305.674</v>
      </c>
      <c r="G25" s="153">
        <v>3308.5360000000001</v>
      </c>
      <c r="H25" s="153">
        <v>4443.4040000000005</v>
      </c>
      <c r="I25" s="153">
        <v>3918.5169999999998</v>
      </c>
      <c r="J25" s="153">
        <v>3340.1080000000002</v>
      </c>
      <c r="K25" s="149">
        <v>2345.5059999999999</v>
      </c>
    </row>
    <row r="26" spans="1:11" s="32" customFormat="1" ht="15.75" customHeight="1">
      <c r="A26" s="145" t="s">
        <v>58</v>
      </c>
      <c r="B26" s="121"/>
      <c r="C26" s="22"/>
      <c r="D26" s="151">
        <v>-2.54706024963243E-2</v>
      </c>
      <c r="E26" s="31"/>
      <c r="F26" s="155">
        <v>-2.40918967431096E-2</v>
      </c>
      <c r="G26" s="155">
        <v>-3.06684550104388E-2</v>
      </c>
      <c r="H26" s="155">
        <v>-1.6966896278308899E-2</v>
      </c>
      <c r="I26" s="155">
        <v>-3.0591466520606601E-2</v>
      </c>
      <c r="J26" s="155">
        <v>-1.7889707287669501E-2</v>
      </c>
      <c r="K26" s="151">
        <v>-3.1505413728432498E-2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1797.2239999999999</v>
      </c>
      <c r="E12" s="153">
        <v>816.7115</v>
      </c>
      <c r="F12" s="153">
        <v>955.65319999999997</v>
      </c>
      <c r="G12" s="153">
        <v>99.373180000000005</v>
      </c>
      <c r="H12" s="153">
        <v>375.72789999999998</v>
      </c>
      <c r="I12" s="153">
        <v>1527.9659999999999</v>
      </c>
      <c r="J12" s="153">
        <v>860.85670000000005</v>
      </c>
      <c r="K12" s="153">
        <v>789.85550000000001</v>
      </c>
      <c r="L12" s="153">
        <v>1001.282</v>
      </c>
      <c r="M12" s="153">
        <v>5689.509</v>
      </c>
      <c r="N12" s="153">
        <v>6799.0630000000001</v>
      </c>
      <c r="O12" s="153">
        <v>4070.01</v>
      </c>
      <c r="P12" s="153">
        <v>2794.248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1790.23</v>
      </c>
      <c r="E14" s="154">
        <v>851.00329999999997</v>
      </c>
      <c r="F14" s="154">
        <v>953.53819999999996</v>
      </c>
      <c r="G14" s="154">
        <v>99.727270000000004</v>
      </c>
      <c r="H14" s="154">
        <v>379.13330000000002</v>
      </c>
      <c r="I14" s="154">
        <v>1529.1489999999999</v>
      </c>
      <c r="J14" s="154">
        <v>857.77639999999997</v>
      </c>
      <c r="K14" s="154">
        <v>788.36680000000001</v>
      </c>
      <c r="L14" s="154">
        <v>1002.568</v>
      </c>
      <c r="M14" s="154">
        <v>5727.3180000000002</v>
      </c>
      <c r="N14" s="154">
        <v>6831.7579999999998</v>
      </c>
      <c r="O14" s="154">
        <v>4089.4140000000002</v>
      </c>
      <c r="P14" s="154">
        <v>2807.569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-3.8915572015507699E-3</v>
      </c>
      <c r="E16" s="155">
        <v>4.1987654147149799E-2</v>
      </c>
      <c r="F16" s="155">
        <v>-2.2131459403892401E-3</v>
      </c>
      <c r="G16" s="155">
        <v>3.5632350700662801E-3</v>
      </c>
      <c r="H16" s="155">
        <v>9.0634738596735397E-3</v>
      </c>
      <c r="I16" s="155">
        <v>7.7423188735870096E-4</v>
      </c>
      <c r="J16" s="155">
        <v>-3.5781797365346301E-3</v>
      </c>
      <c r="K16" s="155">
        <v>-1.88477512658958E-3</v>
      </c>
      <c r="L16" s="155">
        <v>1.2843534588655699E-3</v>
      </c>
      <c r="M16" s="155">
        <v>6.6453889079005598E-3</v>
      </c>
      <c r="N16" s="155">
        <v>4.8087508528749101E-3</v>
      </c>
      <c r="O16" s="155">
        <v>4.7675558536710598E-3</v>
      </c>
      <c r="P16" s="155">
        <v>4.7672933826918796E-3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-4.8826647284350502E-2</v>
      </c>
      <c r="E17" s="155">
        <v>8.9387357228609705E-3</v>
      </c>
      <c r="F17" s="155">
        <v>-2.3845770739375199E-2</v>
      </c>
      <c r="G17" s="155">
        <v>1.5792217390578001E-2</v>
      </c>
      <c r="H17" s="155">
        <v>5.0314540328979099E-2</v>
      </c>
      <c r="I17" s="155">
        <v>8.1760450648360496E-3</v>
      </c>
      <c r="J17" s="155">
        <v>2.10102018127774E-2</v>
      </c>
      <c r="K17" s="155">
        <v>-5.0572053223192998E-2</v>
      </c>
      <c r="L17" s="155">
        <v>-3.8630527379671702E-2</v>
      </c>
      <c r="M17" s="155">
        <v>-4.5495679720334199E-2</v>
      </c>
      <c r="N17" s="155">
        <v>-4.15330290691499E-2</v>
      </c>
      <c r="O17" s="155">
        <v>1.6866741280734399E-2</v>
      </c>
      <c r="P17" s="155">
        <v>1.6866714958348301E-2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1.5056249999999998E-3</v>
      </c>
      <c r="G19" s="155">
        <v>6.8213990000000006E-3</v>
      </c>
      <c r="H19" s="156">
        <v>0</v>
      </c>
      <c r="I19" s="156">
        <v>0</v>
      </c>
      <c r="J19" s="156">
        <v>0</v>
      </c>
      <c r="K19" s="155">
        <v>4.7173470000000004E-4</v>
      </c>
      <c r="L19" s="155">
        <v>4.7173470000000004E-4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3310.76</v>
      </c>
      <c r="E22" s="153">
        <v>1284.0319999999999</v>
      </c>
      <c r="F22" s="153">
        <v>2538.7280000000001</v>
      </c>
      <c r="G22" s="153">
        <v>146.7687</v>
      </c>
      <c r="H22" s="153">
        <v>1003.1699</v>
      </c>
      <c r="I22" s="153">
        <v>3660.67</v>
      </c>
      <c r="J22" s="153">
        <v>2635.0590000000002</v>
      </c>
      <c r="K22" s="153">
        <v>1447.2550000000001</v>
      </c>
      <c r="L22" s="153">
        <v>1835.675</v>
      </c>
      <c r="M22" s="153">
        <v>11153.2</v>
      </c>
      <c r="N22" s="153">
        <v>11470.92</v>
      </c>
      <c r="O22" s="153">
        <v>8971.1180000000004</v>
      </c>
      <c r="P22" s="153">
        <v>5710.518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-4.8826518490043998E-2</v>
      </c>
      <c r="E23" s="155">
        <v>8.9387862863177202E-3</v>
      </c>
      <c r="F23" s="155">
        <v>-2.3845484215286102E-2</v>
      </c>
      <c r="G23" s="155">
        <v>1.5792435161942099E-2</v>
      </c>
      <c r="H23" s="155">
        <v>5.0314527965149299E-2</v>
      </c>
      <c r="I23" s="155">
        <v>8.1763005159485296E-3</v>
      </c>
      <c r="J23" s="155">
        <v>2.10102544331583E-2</v>
      </c>
      <c r="K23" s="155">
        <v>-5.0556969665162099E-2</v>
      </c>
      <c r="L23" s="155">
        <v>-3.8630234985495698E-2</v>
      </c>
      <c r="M23" s="155">
        <v>-4.3934670183520402E-2</v>
      </c>
      <c r="N23" s="155">
        <v>-4.1533290051211501E-2</v>
      </c>
      <c r="O23" s="155">
        <v>1.68665461540938E-2</v>
      </c>
      <c r="P23" s="155">
        <v>1.6866703538838099E-2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3703.6840000000002</v>
      </c>
      <c r="E25" s="153">
        <v>1473.049</v>
      </c>
      <c r="F25" s="153">
        <v>3187.694</v>
      </c>
      <c r="G25" s="153">
        <v>155.9545</v>
      </c>
      <c r="H25" s="153">
        <v>1377.8440000000001</v>
      </c>
      <c r="I25" s="153">
        <v>4655.1360000000004</v>
      </c>
      <c r="J25" s="153">
        <v>3205.4580000000001</v>
      </c>
      <c r="K25" s="153">
        <v>1558.6759999999999</v>
      </c>
      <c r="L25" s="153">
        <v>1961.076</v>
      </c>
      <c r="M25" s="153">
        <v>16763.95</v>
      </c>
      <c r="N25" s="153">
        <v>12594.28</v>
      </c>
      <c r="O25" s="153">
        <v>10213.48</v>
      </c>
      <c r="P25" s="153">
        <v>6116.4489999999996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-4.8826777707980301E-2</v>
      </c>
      <c r="E26" s="155">
        <v>8.9390533411688507E-3</v>
      </c>
      <c r="F26" s="155">
        <v>-2.3845804277607199E-2</v>
      </c>
      <c r="G26" s="155">
        <v>1.5792363572177101E-2</v>
      </c>
      <c r="H26" s="155">
        <v>5.0314062690572002E-2</v>
      </c>
      <c r="I26" s="155">
        <v>8.1762764752242294E-3</v>
      </c>
      <c r="J26" s="155">
        <v>2.1010378735949901E-2</v>
      </c>
      <c r="K26" s="155">
        <v>-5.0554039821669401E-2</v>
      </c>
      <c r="L26" s="155">
        <v>-3.8630270354535999E-2</v>
      </c>
      <c r="M26" s="155">
        <v>-4.0292492974203301E-2</v>
      </c>
      <c r="N26" s="155">
        <v>-4.1532661289708797E-2</v>
      </c>
      <c r="O26" s="155">
        <v>1.6865656187525301E-2</v>
      </c>
      <c r="P26" s="155">
        <v>1.68665088278512E-2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3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3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2207.6219999999998</v>
      </c>
      <c r="C7" s="172">
        <v>0.48063459855300006</v>
      </c>
      <c r="D7" s="172">
        <v>1.9036180153000001E-2</v>
      </c>
      <c r="E7" s="172">
        <v>1.3096300335E-2</v>
      </c>
      <c r="F7" s="172">
        <v>9.6780631059999993E-3</v>
      </c>
      <c r="G7" s="168" t="s">
        <v>62</v>
      </c>
    </row>
    <row r="8" spans="1:7">
      <c r="A8" s="169" t="s">
        <v>61</v>
      </c>
      <c r="B8" s="170">
        <v>2385.52</v>
      </c>
      <c r="C8" s="173">
        <v>0.51936583687799998</v>
      </c>
      <c r="D8" s="173">
        <v>2.0570182973999998E-2</v>
      </c>
      <c r="E8" s="173">
        <v>1.4151646603000001E-2</v>
      </c>
      <c r="F8" s="173">
        <v>1.0457955709999999E-2</v>
      </c>
      <c r="G8" s="171" t="s">
        <v>63</v>
      </c>
    </row>
    <row r="9" spans="1:7" ht="13">
      <c r="A9" s="175" t="s">
        <v>238</v>
      </c>
      <c r="B9" s="176">
        <v>4593.1400000000003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307.04309999999998</v>
      </c>
      <c r="C11" s="172">
        <v>1.6725621199E-2</v>
      </c>
      <c r="D11" s="172">
        <v>2.647612574E-3</v>
      </c>
      <c r="E11" s="172">
        <v>1.8214751679999999E-3</v>
      </c>
      <c r="F11" s="172">
        <v>1.346055846E-3</v>
      </c>
      <c r="G11" s="168" t="s">
        <v>76</v>
      </c>
    </row>
    <row r="12" spans="1:7">
      <c r="A12" s="148" t="s">
        <v>65</v>
      </c>
      <c r="B12" s="179">
        <v>349.4624</v>
      </c>
      <c r="C12" s="181">
        <v>1.9036336350000002E-2</v>
      </c>
      <c r="D12" s="181">
        <v>3.0133914239999999E-3</v>
      </c>
      <c r="E12" s="181">
        <v>2.073119649E-3</v>
      </c>
      <c r="F12" s="181">
        <v>1.532019141E-3</v>
      </c>
      <c r="G12" s="180" t="s">
        <v>77</v>
      </c>
    </row>
    <row r="13" spans="1:7">
      <c r="A13" s="148" t="s">
        <v>66</v>
      </c>
      <c r="B13" s="179">
        <v>417.23399999999998</v>
      </c>
      <c r="C13" s="181">
        <v>2.2728072493E-2</v>
      </c>
      <c r="D13" s="181">
        <v>3.5977815000000002E-3</v>
      </c>
      <c r="E13" s="181">
        <v>2.4751618590000001E-3</v>
      </c>
      <c r="F13" s="181">
        <v>1.829125177E-3</v>
      </c>
      <c r="G13" s="180" t="s">
        <v>78</v>
      </c>
    </row>
    <row r="14" spans="1:7">
      <c r="A14" s="148" t="s">
        <v>67</v>
      </c>
      <c r="B14" s="179">
        <v>421.19639999999998</v>
      </c>
      <c r="C14" s="181">
        <v>2.2943917113999998E-2</v>
      </c>
      <c r="D14" s="181">
        <v>3.6319490160000001E-3</v>
      </c>
      <c r="E14" s="181">
        <v>2.4986680489999997E-3</v>
      </c>
      <c r="F14" s="181">
        <v>1.8464960669999999E-3</v>
      </c>
      <c r="G14" s="180" t="s">
        <v>79</v>
      </c>
    </row>
    <row r="15" spans="1:7">
      <c r="A15" s="148" t="s">
        <v>68</v>
      </c>
      <c r="B15" s="179">
        <v>432.27300000000002</v>
      </c>
      <c r="C15" s="181">
        <v>2.3547294997E-2</v>
      </c>
      <c r="D15" s="181">
        <v>3.7274618129999998E-3</v>
      </c>
      <c r="E15" s="181">
        <v>2.564377885E-3</v>
      </c>
      <c r="F15" s="181">
        <v>1.8950551199999998E-3</v>
      </c>
      <c r="G15" s="180" t="s">
        <v>80</v>
      </c>
    </row>
    <row r="16" spans="1:7">
      <c r="A16" s="148" t="s">
        <v>69</v>
      </c>
      <c r="B16" s="179">
        <v>835.37660000000005</v>
      </c>
      <c r="C16" s="181">
        <v>4.5505639338000003E-2</v>
      </c>
      <c r="D16" s="181">
        <v>7.2033977979999997E-3</v>
      </c>
      <c r="E16" s="181">
        <v>4.9557138160000007E-3</v>
      </c>
      <c r="F16" s="181">
        <v>3.6622335940000002E-3</v>
      </c>
      <c r="G16" s="180" t="s">
        <v>81</v>
      </c>
    </row>
    <row r="17" spans="1:7">
      <c r="A17" s="148" t="s">
        <v>70</v>
      </c>
      <c r="B17" s="179">
        <v>1219.5154</v>
      </c>
      <c r="C17" s="181">
        <v>6.6430910273999999E-2</v>
      </c>
      <c r="D17" s="181">
        <v>1.0515801551999999E-2</v>
      </c>
      <c r="E17" s="181">
        <v>7.2345446560000007E-3</v>
      </c>
      <c r="F17" s="181">
        <v>5.3462716899999995E-3</v>
      </c>
      <c r="G17" s="180" t="s">
        <v>82</v>
      </c>
    </row>
    <row r="18" spans="1:7">
      <c r="A18" s="148" t="s">
        <v>71</v>
      </c>
      <c r="B18" s="179">
        <v>1445.7007000000001</v>
      </c>
      <c r="C18" s="181">
        <v>7.8751948097999999E-2</v>
      </c>
      <c r="D18" s="181">
        <v>1.2466182604E-2</v>
      </c>
      <c r="E18" s="181">
        <v>8.5763462049999999E-3</v>
      </c>
      <c r="F18" s="181">
        <v>6.3378524979999995E-3</v>
      </c>
      <c r="G18" s="180" t="s">
        <v>83</v>
      </c>
    </row>
    <row r="19" spans="1:7">
      <c r="A19" s="148" t="s">
        <v>72</v>
      </c>
      <c r="B19" s="179">
        <v>2049.5765000000001</v>
      </c>
      <c r="C19" s="181">
        <v>0.111646997301</v>
      </c>
      <c r="D19" s="181">
        <v>1.7673364140000002E-2</v>
      </c>
      <c r="E19" s="181">
        <v>1.2158725273E-2</v>
      </c>
      <c r="F19" s="181">
        <v>8.985202498E-3</v>
      </c>
      <c r="G19" s="180" t="s">
        <v>84</v>
      </c>
    </row>
    <row r="20" spans="1:7">
      <c r="A20" s="148" t="s">
        <v>73</v>
      </c>
      <c r="B20" s="179">
        <v>2643.7865999999999</v>
      </c>
      <c r="C20" s="181">
        <v>0.14401552486300001</v>
      </c>
      <c r="D20" s="181">
        <v>2.2797198978000002E-2</v>
      </c>
      <c r="E20" s="181">
        <v>1.5683764401999999E-2</v>
      </c>
      <c r="F20" s="181">
        <v>1.1590178733000001E-2</v>
      </c>
      <c r="G20" s="180" t="s">
        <v>85</v>
      </c>
    </row>
    <row r="21" spans="1:7">
      <c r="A21" s="148" t="s">
        <v>74</v>
      </c>
      <c r="B21" s="179">
        <v>4111.4601000000002</v>
      </c>
      <c r="C21" s="181">
        <v>0.223964401762</v>
      </c>
      <c r="D21" s="181">
        <v>3.5452851600000002E-2</v>
      </c>
      <c r="E21" s="181">
        <v>2.4390460091000002E-2</v>
      </c>
      <c r="F21" s="181">
        <v>1.8024358476000001E-2</v>
      </c>
      <c r="G21" s="180" t="s">
        <v>86</v>
      </c>
    </row>
    <row r="22" spans="1:7">
      <c r="A22" s="169" t="s">
        <v>75</v>
      </c>
      <c r="B22" s="170">
        <v>4125.0291999999999</v>
      </c>
      <c r="C22" s="173">
        <v>0.224703554104</v>
      </c>
      <c r="D22" s="173">
        <v>3.5569857061999999E-2</v>
      </c>
      <c r="E22" s="173">
        <v>2.4470956211999999E-2</v>
      </c>
      <c r="F22" s="173">
        <v>1.8083844477E-2</v>
      </c>
      <c r="G22" s="171" t="s">
        <v>87</v>
      </c>
    </row>
    <row r="23" spans="1:7" ht="13">
      <c r="A23" s="175" t="s">
        <v>239</v>
      </c>
      <c r="B23" s="176">
        <v>18357.650000000001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1231.2</v>
      </c>
      <c r="C25" s="172">
        <v>5.7475718003000005E-2</v>
      </c>
      <c r="D25" s="182"/>
      <c r="E25" s="172">
        <v>7.3038613370000009E-3</v>
      </c>
      <c r="F25" s="172">
        <v>5.3974961730000005E-3</v>
      </c>
      <c r="G25" s="168" t="s">
        <v>94</v>
      </c>
    </row>
    <row r="26" spans="1:7">
      <c r="A26" s="148" t="s">
        <v>89</v>
      </c>
      <c r="B26" s="179">
        <v>1414.4</v>
      </c>
      <c r="C26" s="181">
        <v>6.6027985333999992E-2</v>
      </c>
      <c r="D26" s="164"/>
      <c r="E26" s="181">
        <v>8.3906607170000005E-3</v>
      </c>
      <c r="F26" s="181">
        <v>6.200632381E-3</v>
      </c>
      <c r="G26" s="180" t="s">
        <v>95</v>
      </c>
    </row>
    <row r="27" spans="1:7">
      <c r="A27" s="148" t="s">
        <v>90</v>
      </c>
      <c r="B27" s="179">
        <v>2153.0940000000001</v>
      </c>
      <c r="C27" s="181">
        <v>0.10051220238599999</v>
      </c>
      <c r="D27" s="164"/>
      <c r="E27" s="181">
        <v>1.2772823280000001E-2</v>
      </c>
      <c r="F27" s="181">
        <v>9.4390161020000002E-3</v>
      </c>
      <c r="G27" s="180" t="s">
        <v>96</v>
      </c>
    </row>
    <row r="28" spans="1:7">
      <c r="A28" s="148" t="s">
        <v>91</v>
      </c>
      <c r="B28" s="179">
        <v>2784.2750000000001</v>
      </c>
      <c r="C28" s="181">
        <v>0.129977424255</v>
      </c>
      <c r="D28" s="164"/>
      <c r="E28" s="181">
        <v>1.6517185286000002E-2</v>
      </c>
      <c r="F28" s="181">
        <v>1.2206070222000001E-2</v>
      </c>
      <c r="G28" s="180" t="s">
        <v>97</v>
      </c>
    </row>
    <row r="29" spans="1:7">
      <c r="A29" s="148" t="s">
        <v>92</v>
      </c>
      <c r="B29" s="179">
        <v>6022.4539999999997</v>
      </c>
      <c r="C29" s="181">
        <v>0.28114430457299999</v>
      </c>
      <c r="D29" s="164"/>
      <c r="E29" s="181">
        <v>3.5727070276999999E-2</v>
      </c>
      <c r="F29" s="181">
        <v>2.6402024380000003E-2</v>
      </c>
      <c r="G29" s="180" t="s">
        <v>98</v>
      </c>
    </row>
    <row r="30" spans="1:7">
      <c r="A30" s="169" t="s">
        <v>93</v>
      </c>
      <c r="B30" s="170">
        <v>7815.7929999999997</v>
      </c>
      <c r="C30" s="173">
        <v>0.36486217871800003</v>
      </c>
      <c r="D30" s="183"/>
      <c r="E30" s="173">
        <v>4.6365715002999998E-2</v>
      </c>
      <c r="F30" s="173">
        <v>3.4263899289999997E-2</v>
      </c>
      <c r="G30" s="171" t="s">
        <v>99</v>
      </c>
    </row>
    <row r="31" spans="1:7" ht="13">
      <c r="A31" s="175" t="s">
        <v>240</v>
      </c>
      <c r="B31" s="176">
        <v>21421.22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516.53030000000001</v>
      </c>
      <c r="C33" s="172">
        <v>1.6332116638000001E-2</v>
      </c>
      <c r="D33" s="172">
        <v>4.4540070020000003E-3</v>
      </c>
      <c r="E33" s="172">
        <v>3.0642183950000002E-3</v>
      </c>
      <c r="F33" s="172">
        <v>2.2644333310000001E-3</v>
      </c>
      <c r="G33" s="168" t="s">
        <v>104</v>
      </c>
    </row>
    <row r="34" spans="1:7">
      <c r="A34" s="148" t="s">
        <v>101</v>
      </c>
      <c r="B34" s="179">
        <v>2318.21</v>
      </c>
      <c r="C34" s="181">
        <v>7.3299235518000008E-2</v>
      </c>
      <c r="D34" s="181">
        <v>1.9989773244999998E-2</v>
      </c>
      <c r="E34" s="181">
        <v>1.3752342746999999E-2</v>
      </c>
      <c r="F34" s="181">
        <v>1.0162873296999999E-2</v>
      </c>
      <c r="G34" s="180" t="s">
        <v>105</v>
      </c>
    </row>
    <row r="35" spans="1:7">
      <c r="A35" s="148" t="s">
        <v>102</v>
      </c>
      <c r="B35" s="179">
        <v>5752.0369000000001</v>
      </c>
      <c r="C35" s="181">
        <v>0.18187304318599998</v>
      </c>
      <c r="D35" s="181">
        <v>4.9599438071E-2</v>
      </c>
      <c r="E35" s="181">
        <v>3.4122871933000003E-2</v>
      </c>
      <c r="F35" s="181">
        <v>2.5216534401000003E-2</v>
      </c>
      <c r="G35" s="180" t="s">
        <v>106</v>
      </c>
    </row>
    <row r="36" spans="1:7">
      <c r="A36" s="169" t="s">
        <v>103</v>
      </c>
      <c r="B36" s="170">
        <v>23039.8819</v>
      </c>
      <c r="C36" s="173">
        <v>0.72849557620100003</v>
      </c>
      <c r="D36" s="173">
        <v>0.19867139507699999</v>
      </c>
      <c r="E36" s="173">
        <v>0.13667974547</v>
      </c>
      <c r="F36" s="173">
        <v>0.10100525859399999</v>
      </c>
      <c r="G36" s="171" t="s">
        <v>107</v>
      </c>
    </row>
    <row r="37" spans="1:7" ht="13">
      <c r="A37" s="175" t="s">
        <v>241</v>
      </c>
      <c r="B37" s="176">
        <v>31626.66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687.95619999999997</v>
      </c>
      <c r="C39" s="172">
        <v>7.0089900094999991E-2</v>
      </c>
      <c r="D39" s="172">
        <v>5.9322013279999994E-3</v>
      </c>
      <c r="E39" s="172">
        <v>4.0811701519999997E-3</v>
      </c>
      <c r="F39" s="172">
        <v>3.015952694E-3</v>
      </c>
      <c r="G39" s="168" t="s">
        <v>111</v>
      </c>
    </row>
    <row r="40" spans="1:7">
      <c r="A40" s="148" t="s">
        <v>109</v>
      </c>
      <c r="B40" s="179">
        <v>3230.8251</v>
      </c>
      <c r="C40" s="181">
        <v>0.32916079320699998</v>
      </c>
      <c r="D40" s="181">
        <v>2.7859193577999999E-2</v>
      </c>
      <c r="E40" s="181">
        <v>1.9166259369000002E-2</v>
      </c>
      <c r="F40" s="181">
        <v>1.4163715165999999E-2</v>
      </c>
      <c r="G40" s="180" t="s">
        <v>112</v>
      </c>
    </row>
    <row r="41" spans="1:7">
      <c r="A41" s="169" t="s">
        <v>110</v>
      </c>
      <c r="B41" s="170">
        <v>5896.5623999999998</v>
      </c>
      <c r="C41" s="173">
        <v>0.60074968365799997</v>
      </c>
      <c r="D41" s="173">
        <v>5.0845672006999992E-2</v>
      </c>
      <c r="E41" s="173">
        <v>3.498024215E-2</v>
      </c>
      <c r="F41" s="173">
        <v>2.5850124259000001E-2</v>
      </c>
      <c r="G41" s="171" t="s">
        <v>113</v>
      </c>
    </row>
    <row r="42" spans="1:7" ht="13">
      <c r="A42" s="175" t="s">
        <v>242</v>
      </c>
      <c r="B42" s="176">
        <v>9815.34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615.33249999999998</v>
      </c>
      <c r="C44" s="187">
        <v>1.0000040628610001</v>
      </c>
      <c r="D44" s="187">
        <v>5.3059719120000003E-3</v>
      </c>
      <c r="E44" s="187">
        <v>3.6503437750000003E-3</v>
      </c>
      <c r="F44" s="187">
        <v>2.697575385E-3</v>
      </c>
      <c r="G44" s="186" t="s">
        <v>115</v>
      </c>
    </row>
    <row r="45" spans="1:7" ht="13">
      <c r="A45" s="175" t="s">
        <v>243</v>
      </c>
      <c r="B45" s="176">
        <v>615.33000000000004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928.80280000000005</v>
      </c>
      <c r="C47" s="172">
        <v>2.2870167867000003E-2</v>
      </c>
      <c r="D47" s="172">
        <v>8.0090058109999994E-3</v>
      </c>
      <c r="E47" s="172">
        <v>5.5099470930000003E-3</v>
      </c>
      <c r="F47" s="172">
        <v>4.0718076339999994E-3</v>
      </c>
      <c r="G47" s="168" t="s">
        <v>126</v>
      </c>
    </row>
    <row r="48" spans="1:7">
      <c r="A48" s="148" t="s">
        <v>117</v>
      </c>
      <c r="B48" s="179">
        <v>963.27549999999997</v>
      </c>
      <c r="C48" s="181">
        <v>2.3718998679999999E-2</v>
      </c>
      <c r="D48" s="181">
        <v>8.3062616490000001E-3</v>
      </c>
      <c r="E48" s="181">
        <v>5.7144498710000003E-3</v>
      </c>
      <c r="F48" s="181">
        <v>4.2229335809999997E-3</v>
      </c>
      <c r="G48" s="180" t="s">
        <v>127</v>
      </c>
    </row>
    <row r="49" spans="1:7">
      <c r="A49" s="148" t="s">
        <v>118</v>
      </c>
      <c r="B49" s="179">
        <v>1524.1604</v>
      </c>
      <c r="C49" s="181">
        <v>3.7529822481000001E-2</v>
      </c>
      <c r="D49" s="181">
        <v>1.3142735466E-2</v>
      </c>
      <c r="E49" s="181">
        <v>9.0417935489999993E-3</v>
      </c>
      <c r="F49" s="181">
        <v>6.6818144300000003E-3</v>
      </c>
      <c r="G49" s="180" t="s">
        <v>128</v>
      </c>
    </row>
    <row r="50" spans="1:7">
      <c r="A50" s="148" t="s">
        <v>119</v>
      </c>
      <c r="B50" s="179">
        <v>1733.5735999999999</v>
      </c>
      <c r="C50" s="181">
        <v>4.2686261541999997E-2</v>
      </c>
      <c r="D50" s="181">
        <v>1.4948491797E-2</v>
      </c>
      <c r="E50" s="181">
        <v>1.0284097783999999E-2</v>
      </c>
      <c r="F50" s="181">
        <v>7.5998675049999999E-3</v>
      </c>
      <c r="G50" s="180" t="s">
        <v>129</v>
      </c>
    </row>
    <row r="51" spans="1:7">
      <c r="A51" s="148" t="s">
        <v>120</v>
      </c>
      <c r="B51" s="179">
        <v>2264.1327000000001</v>
      </c>
      <c r="C51" s="181">
        <v>5.5750364793999994E-2</v>
      </c>
      <c r="D51" s="181">
        <v>1.9523468224000001E-2</v>
      </c>
      <c r="E51" s="181">
        <v>1.3431539383999999E-2</v>
      </c>
      <c r="F51" s="181">
        <v>9.925802131E-3</v>
      </c>
      <c r="G51" s="180" t="s">
        <v>130</v>
      </c>
    </row>
    <row r="52" spans="1:7">
      <c r="A52" s="148" t="s">
        <v>121</v>
      </c>
      <c r="B52" s="179">
        <v>2282.5032999999999</v>
      </c>
      <c r="C52" s="181">
        <v>5.6202709151000001E-2</v>
      </c>
      <c r="D52" s="181">
        <v>1.9681876706000002E-2</v>
      </c>
      <c r="E52" s="181">
        <v>1.3540519497000001E-2</v>
      </c>
      <c r="F52" s="181">
        <v>1.0006337577999999E-2</v>
      </c>
      <c r="G52" s="180" t="s">
        <v>131</v>
      </c>
    </row>
    <row r="53" spans="1:7">
      <c r="A53" s="148" t="s">
        <v>122</v>
      </c>
      <c r="B53" s="179">
        <v>5398.1108999999997</v>
      </c>
      <c r="C53" s="181">
        <v>0.13291917557300001</v>
      </c>
      <c r="D53" s="181">
        <v>4.6547557316E-2</v>
      </c>
      <c r="E53" s="181">
        <v>3.2023272820000004E-2</v>
      </c>
      <c r="F53" s="181">
        <v>2.3664947143999998E-2</v>
      </c>
      <c r="G53" s="180" t="s">
        <v>132</v>
      </c>
    </row>
    <row r="54" spans="1:7">
      <c r="A54" s="148" t="s">
        <v>123</v>
      </c>
      <c r="B54" s="179">
        <v>6856.6019999999999</v>
      </c>
      <c r="C54" s="181">
        <v>0.168832004743</v>
      </c>
      <c r="D54" s="181">
        <v>5.9124030702000001E-2</v>
      </c>
      <c r="E54" s="181">
        <v>4.0675495657000002E-2</v>
      </c>
      <c r="F54" s="181">
        <v>3.0058871877000001E-2</v>
      </c>
      <c r="G54" s="180" t="s">
        <v>133</v>
      </c>
    </row>
    <row r="55" spans="1:7">
      <c r="A55" s="148" t="s">
        <v>124</v>
      </c>
      <c r="B55" s="179">
        <v>8078.0105999999996</v>
      </c>
      <c r="C55" s="181">
        <v>0.198907086037</v>
      </c>
      <c r="D55" s="181">
        <v>6.9656157193999993E-2</v>
      </c>
      <c r="E55" s="181">
        <v>4.7921271364000005E-2</v>
      </c>
      <c r="F55" s="181">
        <v>3.5413443225000001E-2</v>
      </c>
      <c r="G55" s="180" t="s">
        <v>134</v>
      </c>
    </row>
    <row r="56" spans="1:7">
      <c r="A56" s="169" t="s">
        <v>125</v>
      </c>
      <c r="B56" s="170">
        <v>10582.8068</v>
      </c>
      <c r="C56" s="173">
        <v>0.260583374659</v>
      </c>
      <c r="D56" s="173">
        <v>9.1254851040999993E-2</v>
      </c>
      <c r="E56" s="173">
        <v>6.2780501483000004E-2</v>
      </c>
      <c r="F56" s="173">
        <v>4.6394297597999998E-2</v>
      </c>
      <c r="G56" s="171" t="s">
        <v>135</v>
      </c>
    </row>
    <row r="57" spans="1:7" ht="13">
      <c r="A57" s="175" t="s">
        <v>244</v>
      </c>
      <c r="B57" s="176">
        <v>40611.980000000003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264.03789999999998</v>
      </c>
      <c r="C59" s="172">
        <v>4.9274932010000003E-3</v>
      </c>
      <c r="D59" s="182"/>
      <c r="E59" s="182"/>
      <c r="F59" s="172">
        <v>1.157524005E-3</v>
      </c>
      <c r="G59" s="168" t="s">
        <v>163</v>
      </c>
    </row>
    <row r="60" spans="1:7">
      <c r="A60" s="148" t="s">
        <v>137</v>
      </c>
      <c r="B60" s="179">
        <v>372.63159999999999</v>
      </c>
      <c r="C60" s="181">
        <v>6.9540761969999997E-3</v>
      </c>
      <c r="D60" s="164"/>
      <c r="E60" s="164"/>
      <c r="F60" s="181">
        <v>1.633591321E-3</v>
      </c>
      <c r="G60" s="180" t="s">
        <v>164</v>
      </c>
    </row>
    <row r="61" spans="1:7">
      <c r="A61" s="148" t="s">
        <v>138</v>
      </c>
      <c r="B61" s="179">
        <v>380.60919999999999</v>
      </c>
      <c r="C61" s="181">
        <v>7.1029547090000001E-3</v>
      </c>
      <c r="D61" s="164"/>
      <c r="E61" s="164"/>
      <c r="F61" s="181">
        <v>1.6685645709999999E-3</v>
      </c>
      <c r="G61" s="180" t="s">
        <v>165</v>
      </c>
    </row>
    <row r="62" spans="1:7">
      <c r="A62" s="148" t="s">
        <v>139</v>
      </c>
      <c r="B62" s="179">
        <v>383.34829999999999</v>
      </c>
      <c r="C62" s="181">
        <v>7.1540719789999997E-3</v>
      </c>
      <c r="D62" s="164"/>
      <c r="E62" s="164"/>
      <c r="F62" s="181">
        <v>1.680572598E-3</v>
      </c>
      <c r="G62" s="180" t="s">
        <v>166</v>
      </c>
    </row>
    <row r="63" spans="1:7">
      <c r="A63" s="148" t="s">
        <v>140</v>
      </c>
      <c r="B63" s="179">
        <v>396.85180000000003</v>
      </c>
      <c r="C63" s="181">
        <v>7.4060752119999998E-3</v>
      </c>
      <c r="D63" s="164"/>
      <c r="E63" s="164"/>
      <c r="F63" s="181">
        <v>1.7397710129999999E-3</v>
      </c>
      <c r="G63" s="180" t="s">
        <v>167</v>
      </c>
    </row>
    <row r="64" spans="1:7">
      <c r="A64" s="148" t="s">
        <v>141</v>
      </c>
      <c r="B64" s="179">
        <v>397.93610000000001</v>
      </c>
      <c r="C64" s="181">
        <v>7.426310492E-3</v>
      </c>
      <c r="D64" s="164"/>
      <c r="E64" s="164"/>
      <c r="F64" s="181">
        <v>1.74452451E-3</v>
      </c>
      <c r="G64" s="180" t="s">
        <v>168</v>
      </c>
    </row>
    <row r="65" spans="1:7">
      <c r="A65" s="148" t="s">
        <v>142</v>
      </c>
      <c r="B65" s="179">
        <v>419.14879999999999</v>
      </c>
      <c r="C65" s="181">
        <v>7.8221833389999999E-3</v>
      </c>
      <c r="D65" s="164"/>
      <c r="E65" s="164"/>
      <c r="F65" s="181">
        <v>1.837519529E-3</v>
      </c>
      <c r="G65" s="180" t="s">
        <v>169</v>
      </c>
    </row>
    <row r="66" spans="1:7">
      <c r="A66" s="148" t="s">
        <v>143</v>
      </c>
      <c r="B66" s="179">
        <v>558.86130000000003</v>
      </c>
      <c r="C66" s="181">
        <v>1.0429507491E-2</v>
      </c>
      <c r="D66" s="164"/>
      <c r="E66" s="164"/>
      <c r="F66" s="181">
        <v>2.450009526E-3</v>
      </c>
      <c r="G66" s="180" t="s">
        <v>170</v>
      </c>
    </row>
    <row r="67" spans="1:7">
      <c r="A67" s="148" t="s">
        <v>144</v>
      </c>
      <c r="B67" s="179">
        <v>604.53150000000005</v>
      </c>
      <c r="C67" s="181">
        <v>1.1281807861999999E-2</v>
      </c>
      <c r="D67" s="164"/>
      <c r="E67" s="164"/>
      <c r="F67" s="181">
        <v>2.6502245430000001E-3</v>
      </c>
      <c r="G67" s="180" t="s">
        <v>171</v>
      </c>
    </row>
    <row r="68" spans="1:7">
      <c r="A68" s="148" t="s">
        <v>145</v>
      </c>
      <c r="B68" s="179">
        <v>640.83799999999997</v>
      </c>
      <c r="C68" s="181">
        <v>1.1959362227999999E-2</v>
      </c>
      <c r="D68" s="164"/>
      <c r="E68" s="164"/>
      <c r="F68" s="181">
        <v>2.8093897439999999E-3</v>
      </c>
      <c r="G68" s="180" t="s">
        <v>172</v>
      </c>
    </row>
    <row r="69" spans="1:7">
      <c r="A69" s="148" t="s">
        <v>146</v>
      </c>
      <c r="B69" s="179">
        <v>684.92430000000002</v>
      </c>
      <c r="C69" s="181">
        <v>1.2782103749E-2</v>
      </c>
      <c r="D69" s="164"/>
      <c r="E69" s="164"/>
      <c r="F69" s="181">
        <v>3.0026610529999996E-3</v>
      </c>
      <c r="G69" s="180" t="s">
        <v>173</v>
      </c>
    </row>
    <row r="70" spans="1:7">
      <c r="A70" s="148" t="s">
        <v>147</v>
      </c>
      <c r="B70" s="179">
        <v>992.88310000000001</v>
      </c>
      <c r="C70" s="181">
        <v>1.8529251765000001E-2</v>
      </c>
      <c r="D70" s="164"/>
      <c r="E70" s="164"/>
      <c r="F70" s="181">
        <v>4.3527312640000001E-3</v>
      </c>
      <c r="G70" s="180" t="s">
        <v>174</v>
      </c>
    </row>
    <row r="71" spans="1:7">
      <c r="A71" s="148" t="s">
        <v>148</v>
      </c>
      <c r="B71" s="179">
        <v>1033.9278999999999</v>
      </c>
      <c r="C71" s="181">
        <v>1.9295232606999998E-2</v>
      </c>
      <c r="D71" s="164"/>
      <c r="E71" s="164"/>
      <c r="F71" s="181">
        <v>4.5326688459999993E-3</v>
      </c>
      <c r="G71" s="180" t="s">
        <v>175</v>
      </c>
    </row>
    <row r="72" spans="1:7">
      <c r="A72" s="148" t="s">
        <v>149</v>
      </c>
      <c r="B72" s="179">
        <v>1298.2264</v>
      </c>
      <c r="C72" s="181">
        <v>2.4227589143000001E-2</v>
      </c>
      <c r="D72" s="164"/>
      <c r="E72" s="164"/>
      <c r="F72" s="181">
        <v>5.6913353040000001E-3</v>
      </c>
      <c r="G72" s="180" t="s">
        <v>176</v>
      </c>
    </row>
    <row r="73" spans="1:7">
      <c r="A73" s="148" t="s">
        <v>150</v>
      </c>
      <c r="B73" s="179">
        <v>1324.5911000000001</v>
      </c>
      <c r="C73" s="181">
        <v>2.4719608962000001E-2</v>
      </c>
      <c r="D73" s="164"/>
      <c r="E73" s="164"/>
      <c r="F73" s="181">
        <v>5.806916336E-3</v>
      </c>
      <c r="G73" s="180" t="s">
        <v>177</v>
      </c>
    </row>
    <row r="74" spans="1:7">
      <c r="A74" s="148" t="s">
        <v>151</v>
      </c>
      <c r="B74" s="179">
        <v>1398.3279</v>
      </c>
      <c r="C74" s="181">
        <v>2.6095690126000003E-2</v>
      </c>
      <c r="D74" s="164"/>
      <c r="E74" s="164"/>
      <c r="F74" s="181">
        <v>6.1301733989999998E-3</v>
      </c>
      <c r="G74" s="180" t="s">
        <v>178</v>
      </c>
    </row>
    <row r="75" spans="1:7">
      <c r="A75" s="148" t="s">
        <v>152</v>
      </c>
      <c r="B75" s="179">
        <v>1423.4036000000001</v>
      </c>
      <c r="C75" s="181">
        <v>2.6563654539999999E-2</v>
      </c>
      <c r="D75" s="164"/>
      <c r="E75" s="164"/>
      <c r="F75" s="181">
        <v>6.2401035439999999E-3</v>
      </c>
      <c r="G75" s="180" t="s">
        <v>179</v>
      </c>
    </row>
    <row r="76" spans="1:7">
      <c r="A76" s="188"/>
      <c r="B76" s="179">
        <v>1559.7293999999999</v>
      </c>
      <c r="C76" s="181">
        <v>2.9107775868000001E-2</v>
      </c>
      <c r="D76" s="164"/>
      <c r="E76" s="164"/>
      <c r="F76" s="181">
        <v>6.8377464809999998E-3</v>
      </c>
      <c r="G76" s="180" t="s">
        <v>180</v>
      </c>
    </row>
    <row r="77" spans="1:7">
      <c r="A77" s="148" t="s">
        <v>153</v>
      </c>
      <c r="B77" s="179">
        <v>1659.8182999999999</v>
      </c>
      <c r="C77" s="181">
        <v>3.0975641709000003E-2</v>
      </c>
      <c r="D77" s="164"/>
      <c r="E77" s="164"/>
      <c r="F77" s="181">
        <v>7.2765293389999994E-3</v>
      </c>
      <c r="G77" s="180" t="s">
        <v>181</v>
      </c>
    </row>
    <row r="78" spans="1:7">
      <c r="A78" s="148" t="s">
        <v>154</v>
      </c>
      <c r="B78" s="179">
        <v>1926.6603</v>
      </c>
      <c r="C78" s="181">
        <v>3.5955465215000003E-2</v>
      </c>
      <c r="D78" s="164"/>
      <c r="E78" s="164"/>
      <c r="F78" s="181">
        <v>8.4463463249999995E-3</v>
      </c>
      <c r="G78" s="180" t="s">
        <v>182</v>
      </c>
    </row>
    <row r="79" spans="1:7">
      <c r="A79" s="148" t="s">
        <v>155</v>
      </c>
      <c r="B79" s="179">
        <v>2147.6024000000002</v>
      </c>
      <c r="C79" s="181">
        <v>4.0078701671999999E-2</v>
      </c>
      <c r="D79" s="164"/>
      <c r="E79" s="164"/>
      <c r="F79" s="181">
        <v>9.4149413050000005E-3</v>
      </c>
      <c r="G79" s="180" t="s">
        <v>183</v>
      </c>
    </row>
    <row r="80" spans="1:7">
      <c r="A80" s="148" t="s">
        <v>156</v>
      </c>
      <c r="B80" s="179">
        <v>2502.8060999999998</v>
      </c>
      <c r="C80" s="181">
        <v>4.6707537216999995E-2</v>
      </c>
      <c r="D80" s="164"/>
      <c r="E80" s="164"/>
      <c r="F80" s="181">
        <v>1.0972129911E-2</v>
      </c>
      <c r="G80" s="180" t="s">
        <v>184</v>
      </c>
    </row>
    <row r="81" spans="1:7">
      <c r="A81" s="148" t="s">
        <v>157</v>
      </c>
      <c r="B81" s="179">
        <v>2806.5861</v>
      </c>
      <c r="C81" s="181">
        <v>5.2376700184000001E-2</v>
      </c>
      <c r="D81" s="164"/>
      <c r="E81" s="164"/>
      <c r="F81" s="181">
        <v>1.2303880550999999E-2</v>
      </c>
      <c r="G81" s="180" t="s">
        <v>185</v>
      </c>
    </row>
    <row r="82" spans="1:7">
      <c r="A82" s="148" t="s">
        <v>158</v>
      </c>
      <c r="B82" s="179">
        <v>3896.4304999999999</v>
      </c>
      <c r="C82" s="181">
        <v>7.2715450306999996E-2</v>
      </c>
      <c r="D82" s="164"/>
      <c r="E82" s="164"/>
      <c r="F82" s="181">
        <v>1.7081683489E-2</v>
      </c>
      <c r="G82" s="180" t="s">
        <v>186</v>
      </c>
    </row>
    <row r="83" spans="1:7">
      <c r="A83" s="148" t="s">
        <v>159</v>
      </c>
      <c r="B83" s="179">
        <v>4131.6881000000003</v>
      </c>
      <c r="C83" s="181">
        <v>7.7105843596999998E-2</v>
      </c>
      <c r="D83" s="164"/>
      <c r="E83" s="164"/>
      <c r="F83" s="181">
        <v>1.8113036637E-2</v>
      </c>
      <c r="G83" s="180" t="s">
        <v>187</v>
      </c>
    </row>
    <row r="84" spans="1:7">
      <c r="A84" s="148" t="s">
        <v>160</v>
      </c>
      <c r="B84" s="179">
        <v>4624.0254999999997</v>
      </c>
      <c r="C84" s="181">
        <v>8.6293877554000004E-2</v>
      </c>
      <c r="D84" s="164"/>
      <c r="E84" s="164"/>
      <c r="F84" s="181">
        <v>2.0271409957999999E-2</v>
      </c>
      <c r="G84" s="180" t="s">
        <v>188</v>
      </c>
    </row>
    <row r="85" spans="1:7">
      <c r="A85" s="148" t="s">
        <v>161</v>
      </c>
      <c r="B85" s="179">
        <v>4898.3326999999999</v>
      </c>
      <c r="C85" s="181">
        <v>9.1413017128000013E-2</v>
      </c>
      <c r="D85" s="164"/>
      <c r="E85" s="164"/>
      <c r="F85" s="181">
        <v>2.1473953867999999E-2</v>
      </c>
      <c r="G85" s="180" t="s">
        <v>189</v>
      </c>
    </row>
    <row r="86" spans="1:7">
      <c r="A86" s="169" t="s">
        <v>162</v>
      </c>
      <c r="B86" s="170">
        <v>10855.8686</v>
      </c>
      <c r="C86" s="173">
        <v>0.20259295622599999</v>
      </c>
      <c r="D86" s="183"/>
      <c r="E86" s="183"/>
      <c r="F86" s="173">
        <v>4.7591381760000002E-2</v>
      </c>
      <c r="G86" s="171" t="s">
        <v>190</v>
      </c>
    </row>
    <row r="87" spans="1:7" ht="13">
      <c r="A87" s="175" t="s">
        <v>245</v>
      </c>
      <c r="B87" s="176">
        <v>53584.63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1302.55</v>
      </c>
      <c r="C89" s="187">
        <v>1</v>
      </c>
      <c r="D89" s="187">
        <v>1.1231803477999999E-2</v>
      </c>
      <c r="E89" s="187">
        <v>7.7271317290000001E-3</v>
      </c>
      <c r="F89" s="187">
        <v>5.7102896690000007E-3</v>
      </c>
      <c r="G89" s="186" t="s">
        <v>192</v>
      </c>
    </row>
    <row r="90" spans="1:7" ht="13">
      <c r="A90" s="175" t="s">
        <v>246</v>
      </c>
      <c r="B90" s="176">
        <v>1302.55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467.6182</v>
      </c>
      <c r="C92" s="187">
        <v>0.99999615072100001</v>
      </c>
      <c r="D92" s="187">
        <v>4.032241162E-3</v>
      </c>
      <c r="E92" s="189"/>
      <c r="F92" s="187">
        <v>2.0500060469999999E-3</v>
      </c>
      <c r="G92" s="186" t="s">
        <v>194</v>
      </c>
    </row>
    <row r="93" spans="1:7" ht="13">
      <c r="A93" s="175" t="s">
        <v>247</v>
      </c>
      <c r="B93" s="176">
        <v>467.62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1950.4</v>
      </c>
      <c r="C95" s="172">
        <v>0.32823633554700005</v>
      </c>
      <c r="D95" s="172">
        <v>1.6818171665999998E-2</v>
      </c>
      <c r="E95" s="172">
        <v>1.1570379427999999E-2</v>
      </c>
      <c r="F95" s="172">
        <v>8.5504195380000005E-3</v>
      </c>
      <c r="G95" s="168" t="s">
        <v>197</v>
      </c>
    </row>
    <row r="96" spans="1:7">
      <c r="A96" s="169" t="s">
        <v>196</v>
      </c>
      <c r="B96" s="170">
        <v>3991.6559999999999</v>
      </c>
      <c r="C96" s="173">
        <v>0.67176299128599992</v>
      </c>
      <c r="D96" s="173">
        <v>3.4419788679000002E-2</v>
      </c>
      <c r="E96" s="173">
        <v>2.3679744906999999E-2</v>
      </c>
      <c r="F96" s="173">
        <v>1.7499145536000002E-2</v>
      </c>
      <c r="G96" s="171" t="s">
        <v>198</v>
      </c>
    </row>
    <row r="97" spans="1:7" ht="13">
      <c r="A97" s="175" t="s">
        <v>248</v>
      </c>
      <c r="B97" s="176">
        <v>5942.06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387.78649999999999</v>
      </c>
      <c r="C99" s="172">
        <v>4.7741553834E-2</v>
      </c>
      <c r="D99" s="172">
        <v>3.3438576330000001E-3</v>
      </c>
      <c r="E99" s="172">
        <v>2.3004701300000001E-3</v>
      </c>
      <c r="F99" s="172">
        <v>1.7000293610000001E-3</v>
      </c>
      <c r="G99" s="168" t="s">
        <v>204</v>
      </c>
    </row>
    <row r="100" spans="1:7">
      <c r="A100" s="148" t="s">
        <v>200</v>
      </c>
      <c r="B100" s="179">
        <v>407.38420000000002</v>
      </c>
      <c r="C100" s="181">
        <v>5.0154285194000003E-2</v>
      </c>
      <c r="D100" s="181">
        <v>3.5128473180000004E-3</v>
      </c>
      <c r="E100" s="181">
        <v>2.4167297820000002E-3</v>
      </c>
      <c r="F100" s="181">
        <v>1.785944331E-3</v>
      </c>
      <c r="G100" s="180" t="s">
        <v>205</v>
      </c>
    </row>
    <row r="101" spans="1:7">
      <c r="A101" s="148" t="s">
        <v>201</v>
      </c>
      <c r="B101" s="179">
        <v>614.26580000000001</v>
      </c>
      <c r="C101" s="181">
        <v>7.5624096658000003E-2</v>
      </c>
      <c r="D101" s="181">
        <v>5.296773827E-3</v>
      </c>
      <c r="E101" s="181">
        <v>3.6440157789999999E-3</v>
      </c>
      <c r="F101" s="181">
        <v>2.6928990450000002E-3</v>
      </c>
      <c r="G101" s="180" t="s">
        <v>206</v>
      </c>
    </row>
    <row r="102" spans="1:7">
      <c r="A102" s="148" t="s">
        <v>202</v>
      </c>
      <c r="B102" s="179">
        <v>1228.0300999999999</v>
      </c>
      <c r="C102" s="181">
        <v>0.15118645215500001</v>
      </c>
      <c r="D102" s="181">
        <v>1.0589223252999999E-2</v>
      </c>
      <c r="E102" s="181">
        <v>7.2850565040000004E-3</v>
      </c>
      <c r="F102" s="181">
        <v>5.3835995490000002E-3</v>
      </c>
      <c r="G102" s="180" t="s">
        <v>207</v>
      </c>
    </row>
    <row r="103" spans="1:7">
      <c r="A103" s="169" t="s">
        <v>203</v>
      </c>
      <c r="B103" s="170">
        <v>5485.1513000000004</v>
      </c>
      <c r="C103" s="173">
        <v>0.67529335362200005</v>
      </c>
      <c r="D103" s="183"/>
      <c r="E103" s="183"/>
      <c r="F103" s="173">
        <v>2.4046526275000001E-2</v>
      </c>
      <c r="G103" s="171" t="s">
        <v>208</v>
      </c>
    </row>
    <row r="104" spans="1:7" ht="13">
      <c r="A104" s="175" t="s">
        <v>249</v>
      </c>
      <c r="B104" s="176">
        <v>8122.62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1742.8610000000001</v>
      </c>
      <c r="C106" s="172">
        <v>0.47384818248599997</v>
      </c>
      <c r="D106" s="182"/>
      <c r="E106" s="172">
        <v>1.0339193529999999E-2</v>
      </c>
      <c r="F106" s="172">
        <v>7.6405828280000001E-3</v>
      </c>
      <c r="G106" s="168" t="s">
        <v>211</v>
      </c>
    </row>
    <row r="107" spans="1:7">
      <c r="A107" s="169" t="s">
        <v>210</v>
      </c>
      <c r="B107" s="170">
        <v>1935.2360000000001</v>
      </c>
      <c r="C107" s="173">
        <v>0.52615100187599995</v>
      </c>
      <c r="D107" s="183"/>
      <c r="E107" s="173">
        <v>1.1480421864000001E-2</v>
      </c>
      <c r="F107" s="173">
        <v>8.4839416049999998E-3</v>
      </c>
      <c r="G107" s="171" t="s">
        <v>212</v>
      </c>
    </row>
    <row r="108" spans="1:7" ht="13">
      <c r="A108" s="175" t="s">
        <v>250</v>
      </c>
      <c r="B108" s="176">
        <v>3678.1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443.77420000000001</v>
      </c>
      <c r="C110" s="172">
        <v>0.45651085279299997</v>
      </c>
      <c r="D110" s="182"/>
      <c r="E110" s="172">
        <v>2.6326065799999999E-3</v>
      </c>
      <c r="F110" s="172">
        <v>1.9454755900000001E-3</v>
      </c>
      <c r="G110" s="168" t="s">
        <v>215</v>
      </c>
    </row>
    <row r="111" spans="1:7">
      <c r="A111" s="169" t="s">
        <v>214</v>
      </c>
      <c r="B111" s="170">
        <v>528.32709999999997</v>
      </c>
      <c r="C111" s="173">
        <v>0.54349048451799997</v>
      </c>
      <c r="D111" s="183"/>
      <c r="E111" s="173">
        <v>3.1342006820000001E-3</v>
      </c>
      <c r="F111" s="173">
        <v>2.3161496919999998E-3</v>
      </c>
      <c r="G111" s="171" t="s">
        <v>216</v>
      </c>
    </row>
    <row r="112" spans="1:7" ht="13">
      <c r="A112" s="175" t="s">
        <v>251</v>
      </c>
      <c r="B112" s="176">
        <v>972.1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934.82690000000002</v>
      </c>
      <c r="C114" s="172">
        <v>3.4629926464000003E-2</v>
      </c>
      <c r="D114" s="182"/>
      <c r="E114" s="172">
        <v>5.5456839280000007E-3</v>
      </c>
      <c r="F114" s="172">
        <v>4.098216874E-3</v>
      </c>
      <c r="G114" s="168" t="s">
        <v>226</v>
      </c>
    </row>
    <row r="115" spans="1:7">
      <c r="A115" s="148" t="s">
        <v>218</v>
      </c>
      <c r="B115" s="179">
        <v>2084.9632999999999</v>
      </c>
      <c r="C115" s="181">
        <v>7.7235823827999997E-2</v>
      </c>
      <c r="D115" s="164"/>
      <c r="E115" s="181">
        <v>1.2368650777000001E-2</v>
      </c>
      <c r="F115" s="181">
        <v>9.1403357959999997E-3</v>
      </c>
      <c r="G115" s="180" t="s">
        <v>227</v>
      </c>
    </row>
    <row r="116" spans="1:7">
      <c r="A116" s="148" t="s">
        <v>219</v>
      </c>
      <c r="B116" s="179">
        <v>2143.7438000000002</v>
      </c>
      <c r="C116" s="181">
        <v>7.9413301169E-2</v>
      </c>
      <c r="D116" s="164"/>
      <c r="E116" s="181">
        <v>1.2717354985E-2</v>
      </c>
      <c r="F116" s="181">
        <v>9.398025467999999E-3</v>
      </c>
      <c r="G116" s="180" t="s">
        <v>228</v>
      </c>
    </row>
    <row r="117" spans="1:7">
      <c r="A117" s="148" t="s">
        <v>220</v>
      </c>
      <c r="B117" s="179">
        <v>2275.9515999999999</v>
      </c>
      <c r="C117" s="181">
        <v>8.4310835025000003E-2</v>
      </c>
      <c r="D117" s="164"/>
      <c r="E117" s="181">
        <v>1.3501652774999999E-2</v>
      </c>
      <c r="F117" s="181">
        <v>9.9776153759999989E-3</v>
      </c>
      <c r="G117" s="180" t="s">
        <v>229</v>
      </c>
    </row>
    <row r="118" spans="1:7">
      <c r="A118" s="148" t="s">
        <v>221</v>
      </c>
      <c r="B118" s="179">
        <v>2353.9177</v>
      </c>
      <c r="C118" s="181">
        <v>8.7199027812000007E-2</v>
      </c>
      <c r="D118" s="164"/>
      <c r="E118" s="181">
        <v>1.396417193E-2</v>
      </c>
      <c r="F118" s="181">
        <v>1.0319413398999999E-2</v>
      </c>
      <c r="G118" s="180" t="s">
        <v>230</v>
      </c>
    </row>
    <row r="119" spans="1:7">
      <c r="A119" s="148" t="s">
        <v>222</v>
      </c>
      <c r="B119" s="179">
        <v>2398.3278</v>
      </c>
      <c r="C119" s="181">
        <v>8.8844164998999997E-2</v>
      </c>
      <c r="D119" s="164"/>
      <c r="E119" s="181">
        <v>1.4227626456E-2</v>
      </c>
      <c r="F119" s="181">
        <v>1.0514104225000001E-2</v>
      </c>
      <c r="G119" s="180" t="s">
        <v>231</v>
      </c>
    </row>
    <row r="120" spans="1:7">
      <c r="A120" s="148" t="s">
        <v>223</v>
      </c>
      <c r="B120" s="179">
        <v>2790.8980999999999</v>
      </c>
      <c r="C120" s="181">
        <v>0.103386622668</v>
      </c>
      <c r="D120" s="164"/>
      <c r="E120" s="181">
        <v>1.6556475575999999E-2</v>
      </c>
      <c r="F120" s="181">
        <v>1.2235105437E-2</v>
      </c>
      <c r="G120" s="180" t="s">
        <v>232</v>
      </c>
    </row>
    <row r="121" spans="1:7">
      <c r="A121" s="148" t="s">
        <v>224</v>
      </c>
      <c r="B121" s="179">
        <v>4943.5937999999996</v>
      </c>
      <c r="C121" s="181">
        <v>0.183131539924</v>
      </c>
      <c r="D121" s="164"/>
      <c r="E121" s="181">
        <v>2.9326936016000001E-2</v>
      </c>
      <c r="F121" s="181">
        <v>2.1672375419000002E-2</v>
      </c>
      <c r="G121" s="180" t="s">
        <v>233</v>
      </c>
    </row>
    <row r="122" spans="1:7">
      <c r="A122" s="169" t="s">
        <v>225</v>
      </c>
      <c r="B122" s="170">
        <v>7068.5508</v>
      </c>
      <c r="C122" s="173">
        <v>0.26184889887899998</v>
      </c>
      <c r="D122" s="183"/>
      <c r="E122" s="173">
        <v>4.1932841859999993E-2</v>
      </c>
      <c r="F122" s="173">
        <v>3.0988040847999998E-2</v>
      </c>
      <c r="G122" s="171" t="s">
        <v>234</v>
      </c>
    </row>
    <row r="123" spans="1:7" ht="13">
      <c r="A123" s="175" t="s">
        <v>252</v>
      </c>
      <c r="B123" s="176">
        <v>26994.77</v>
      </c>
      <c r="C123" s="177">
        <v>1</v>
      </c>
      <c r="D123" s="178"/>
      <c r="E123" s="178"/>
      <c r="F123" s="178"/>
      <c r="G123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09/01/2025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835.37660000000005</v>
      </c>
      <c r="C6" s="172">
        <v>0.8</v>
      </c>
      <c r="D6" s="167">
        <v>668.30129999999997</v>
      </c>
      <c r="E6" s="182"/>
      <c r="F6" s="168" t="s">
        <v>81</v>
      </c>
    </row>
    <row r="7" spans="1:6">
      <c r="A7" s="148" t="s">
        <v>70</v>
      </c>
      <c r="B7" s="179">
        <v>1219.5154</v>
      </c>
      <c r="C7" s="181">
        <v>0.8</v>
      </c>
      <c r="D7" s="179">
        <v>975.6123</v>
      </c>
      <c r="E7" s="164"/>
      <c r="F7" s="180" t="s">
        <v>82</v>
      </c>
    </row>
    <row r="8" spans="1:6">
      <c r="A8" s="148" t="s">
        <v>71</v>
      </c>
      <c r="B8" s="179">
        <v>1445.7007000000001</v>
      </c>
      <c r="C8" s="181">
        <v>0.9</v>
      </c>
      <c r="D8" s="179">
        <v>1301.1306999999999</v>
      </c>
      <c r="E8" s="164"/>
      <c r="F8" s="180" t="s">
        <v>83</v>
      </c>
    </row>
    <row r="9" spans="1:6">
      <c r="A9" s="148" t="s">
        <v>72</v>
      </c>
      <c r="B9" s="179">
        <v>2049.5765000000001</v>
      </c>
      <c r="C9" s="181">
        <v>1</v>
      </c>
      <c r="D9" s="179">
        <v>2049.5765000000001</v>
      </c>
      <c r="E9" s="164"/>
      <c r="F9" s="180" t="s">
        <v>84</v>
      </c>
    </row>
    <row r="10" spans="1:6">
      <c r="A10" s="148" t="s">
        <v>73</v>
      </c>
      <c r="B10" s="179">
        <v>2643.7865999999999</v>
      </c>
      <c r="C10" s="181">
        <v>1</v>
      </c>
      <c r="D10" s="179">
        <v>2643.7865999999999</v>
      </c>
      <c r="E10" s="164"/>
      <c r="F10" s="180" t="s">
        <v>85</v>
      </c>
    </row>
    <row r="11" spans="1:6">
      <c r="A11" s="148" t="s">
        <v>74</v>
      </c>
      <c r="B11" s="179">
        <v>4111.4601000000002</v>
      </c>
      <c r="C11" s="181">
        <v>0.3</v>
      </c>
      <c r="D11" s="179">
        <v>1233.4380000000001</v>
      </c>
      <c r="E11" s="164"/>
      <c r="F11" s="180" t="s">
        <v>86</v>
      </c>
    </row>
    <row r="12" spans="1:6">
      <c r="A12" s="169" t="s">
        <v>75</v>
      </c>
      <c r="B12" s="170">
        <v>4125.0291999999999</v>
      </c>
      <c r="C12" s="173">
        <v>0.8</v>
      </c>
      <c r="D12" s="170">
        <v>3300.0234</v>
      </c>
      <c r="E12" s="183"/>
      <c r="F12" s="171" t="s">
        <v>87</v>
      </c>
    </row>
    <row r="13" spans="1:6" ht="13">
      <c r="A13" s="175" t="s">
        <v>253</v>
      </c>
      <c r="B13" s="176">
        <v>16430.45</v>
      </c>
      <c r="C13" s="178"/>
      <c r="D13" s="176">
        <v>12171.87</v>
      </c>
      <c r="E13" s="178"/>
      <c r="F13" s="174"/>
    </row>
    <row r="15" spans="1:6">
      <c r="A15" s="184" t="s">
        <v>100</v>
      </c>
      <c r="B15" s="185">
        <v>516.53030000000001</v>
      </c>
      <c r="C15" s="187">
        <v>0.9</v>
      </c>
      <c r="D15" s="185">
        <v>464.87720000000002</v>
      </c>
      <c r="E15" s="189"/>
      <c r="F15" s="186" t="s">
        <v>104</v>
      </c>
    </row>
    <row r="16" spans="1:6" ht="13">
      <c r="A16" s="175" t="s">
        <v>254</v>
      </c>
      <c r="B16" s="176">
        <v>516.53</v>
      </c>
      <c r="C16" s="178"/>
      <c r="D16" s="176">
        <v>464.88</v>
      </c>
      <c r="E16" s="178"/>
      <c r="F16" s="174"/>
    </row>
    <row r="18" spans="1:6">
      <c r="A18" s="166" t="s">
        <v>108</v>
      </c>
      <c r="B18" s="167">
        <v>687.95619999999997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3230.8251</v>
      </c>
      <c r="C19" s="181">
        <v>0.65</v>
      </c>
      <c r="D19" s="179">
        <v>2100.0360000000001</v>
      </c>
      <c r="E19" s="164"/>
      <c r="F19" s="180" t="s">
        <v>112</v>
      </c>
    </row>
    <row r="20" spans="1:6">
      <c r="A20" s="169" t="s">
        <v>110</v>
      </c>
      <c r="B20" s="170">
        <v>5896.5623999999998</v>
      </c>
      <c r="C20" s="173">
        <v>0.65</v>
      </c>
      <c r="D20" s="170">
        <v>3832.7660000000001</v>
      </c>
      <c r="E20" s="183"/>
      <c r="F20" s="171" t="s">
        <v>113</v>
      </c>
    </row>
    <row r="21" spans="1:6" ht="13">
      <c r="A21" s="175" t="s">
        <v>242</v>
      </c>
      <c r="B21" s="176">
        <v>9815.34</v>
      </c>
      <c r="C21" s="178"/>
      <c r="D21" s="178"/>
      <c r="E21" s="178"/>
      <c r="F21" s="174"/>
    </row>
    <row r="23" spans="1:6">
      <c r="A23" s="166" t="s">
        <v>117</v>
      </c>
      <c r="B23" s="167">
        <v>963.27549999999997</v>
      </c>
      <c r="C23" s="172">
        <v>1</v>
      </c>
      <c r="D23" s="167">
        <v>963.27549999999997</v>
      </c>
      <c r="E23" s="182"/>
      <c r="F23" s="168" t="s">
        <v>127</v>
      </c>
    </row>
    <row r="24" spans="1:6">
      <c r="A24" s="148" t="s">
        <v>118</v>
      </c>
      <c r="B24" s="179">
        <v>1524.1604</v>
      </c>
      <c r="C24" s="181">
        <v>0.5</v>
      </c>
      <c r="D24" s="179">
        <v>762.08019999999999</v>
      </c>
      <c r="E24" s="164"/>
      <c r="F24" s="180" t="s">
        <v>128</v>
      </c>
    </row>
    <row r="25" spans="1:6">
      <c r="A25" s="148" t="s">
        <v>119</v>
      </c>
      <c r="B25" s="179">
        <v>1733.5735999999999</v>
      </c>
      <c r="C25" s="181">
        <v>0.4</v>
      </c>
      <c r="D25" s="179">
        <v>693.42939999999999</v>
      </c>
      <c r="E25" s="164"/>
      <c r="F25" s="180" t="s">
        <v>129</v>
      </c>
    </row>
    <row r="26" spans="1:6">
      <c r="A26" s="148" t="s">
        <v>120</v>
      </c>
      <c r="B26" s="179">
        <v>2264.1327000000001</v>
      </c>
      <c r="C26" s="181">
        <v>0.25</v>
      </c>
      <c r="D26" s="179">
        <v>566.03319999999997</v>
      </c>
      <c r="E26" s="164"/>
      <c r="F26" s="180" t="s">
        <v>130</v>
      </c>
    </row>
    <row r="27" spans="1:6">
      <c r="A27" s="148" t="s">
        <v>121</v>
      </c>
      <c r="B27" s="179">
        <v>2282.5032999999999</v>
      </c>
      <c r="C27" s="181">
        <v>0.4</v>
      </c>
      <c r="D27" s="179">
        <v>913.00130000000001</v>
      </c>
      <c r="E27" s="164"/>
      <c r="F27" s="180" t="s">
        <v>131</v>
      </c>
    </row>
    <row r="28" spans="1:6">
      <c r="A28" s="148" t="s">
        <v>122</v>
      </c>
      <c r="B28" s="179">
        <v>5398.1108999999997</v>
      </c>
      <c r="C28" s="181">
        <v>0.5</v>
      </c>
      <c r="D28" s="179">
        <v>2699.0554999999999</v>
      </c>
      <c r="E28" s="164"/>
      <c r="F28" s="180" t="s">
        <v>132</v>
      </c>
    </row>
    <row r="29" spans="1:6">
      <c r="A29" s="148" t="s">
        <v>123</v>
      </c>
      <c r="B29" s="179">
        <v>6856.6019999999999</v>
      </c>
      <c r="C29" s="181">
        <v>0.6</v>
      </c>
      <c r="D29" s="179">
        <v>4113.9611999999997</v>
      </c>
      <c r="E29" s="164"/>
      <c r="F29" s="180" t="s">
        <v>133</v>
      </c>
    </row>
    <row r="30" spans="1:6">
      <c r="A30" s="148" t="s">
        <v>124</v>
      </c>
      <c r="B30" s="179">
        <v>8078.0105999999996</v>
      </c>
      <c r="C30" s="181">
        <v>0.75</v>
      </c>
      <c r="D30" s="179">
        <v>6058.5079999999998</v>
      </c>
      <c r="E30" s="164"/>
      <c r="F30" s="180" t="s">
        <v>134</v>
      </c>
    </row>
    <row r="31" spans="1:6">
      <c r="A31" s="169" t="s">
        <v>125</v>
      </c>
      <c r="B31" s="170">
        <v>10582.8068</v>
      </c>
      <c r="C31" s="173">
        <v>0.85</v>
      </c>
      <c r="D31" s="170">
        <v>8995.3857000000007</v>
      </c>
      <c r="E31" s="183"/>
      <c r="F31" s="171" t="s">
        <v>135</v>
      </c>
    </row>
    <row r="32" spans="1:6" ht="13">
      <c r="A32" s="175" t="s">
        <v>255</v>
      </c>
      <c r="B32" s="176">
        <v>39683.18</v>
      </c>
      <c r="C32" s="178"/>
      <c r="D32" s="176">
        <v>25764.73</v>
      </c>
      <c r="E32" s="178"/>
      <c r="F32" s="174"/>
    </row>
    <row r="34" spans="1:6">
      <c r="A34" s="166" t="s">
        <v>143</v>
      </c>
      <c r="B34" s="167">
        <v>558.86130000000003</v>
      </c>
      <c r="C34" s="172">
        <v>1</v>
      </c>
      <c r="D34" s="167">
        <v>558.86130000000003</v>
      </c>
      <c r="E34" s="182"/>
      <c r="F34" s="168" t="s">
        <v>170</v>
      </c>
    </row>
    <row r="35" spans="1:6">
      <c r="A35" s="148" t="s">
        <v>145</v>
      </c>
      <c r="B35" s="179">
        <v>640.83799999999997</v>
      </c>
      <c r="C35" s="181">
        <v>1</v>
      </c>
      <c r="D35" s="179">
        <v>640.83799999999997</v>
      </c>
      <c r="E35" s="164"/>
      <c r="F35" s="180" t="s">
        <v>172</v>
      </c>
    </row>
    <row r="36" spans="1:6">
      <c r="A36" s="148" t="s">
        <v>147</v>
      </c>
      <c r="B36" s="179">
        <v>992.88310000000001</v>
      </c>
      <c r="C36" s="181">
        <v>1</v>
      </c>
      <c r="D36" s="179">
        <v>992.88310000000001</v>
      </c>
      <c r="E36" s="164"/>
      <c r="F36" s="180" t="s">
        <v>174</v>
      </c>
    </row>
    <row r="37" spans="1:6">
      <c r="A37" s="148" t="s">
        <v>148</v>
      </c>
      <c r="B37" s="179">
        <v>1033.9278999999999</v>
      </c>
      <c r="C37" s="181">
        <v>0.7</v>
      </c>
      <c r="D37" s="179">
        <v>723.74950000000001</v>
      </c>
      <c r="E37" s="164"/>
      <c r="F37" s="180" t="s">
        <v>175</v>
      </c>
    </row>
    <row r="38" spans="1:6">
      <c r="A38" s="148" t="s">
        <v>149</v>
      </c>
      <c r="B38" s="179">
        <v>1298.2264</v>
      </c>
      <c r="C38" s="181">
        <v>0.9</v>
      </c>
      <c r="D38" s="179">
        <v>1168.4038</v>
      </c>
      <c r="E38" s="164"/>
      <c r="F38" s="180" t="s">
        <v>176</v>
      </c>
    </row>
    <row r="39" spans="1:6">
      <c r="A39" s="148" t="s">
        <v>150</v>
      </c>
      <c r="B39" s="179">
        <v>1324.5911000000001</v>
      </c>
      <c r="C39" s="181">
        <v>1</v>
      </c>
      <c r="D39" s="179">
        <v>1324.5911000000001</v>
      </c>
      <c r="E39" s="164"/>
      <c r="F39" s="180" t="s">
        <v>177</v>
      </c>
    </row>
    <row r="40" spans="1:6">
      <c r="A40" s="148" t="s">
        <v>151</v>
      </c>
      <c r="B40" s="179">
        <v>1398.3279</v>
      </c>
      <c r="C40" s="181">
        <v>1</v>
      </c>
      <c r="D40" s="179">
        <v>1398.3279</v>
      </c>
      <c r="E40" s="164"/>
      <c r="F40" s="180" t="s">
        <v>178</v>
      </c>
    </row>
    <row r="41" spans="1:6">
      <c r="A41" s="148" t="s">
        <v>152</v>
      </c>
      <c r="B41" s="179">
        <v>1423.4036000000001</v>
      </c>
      <c r="C41" s="181">
        <v>1</v>
      </c>
      <c r="D41" s="179">
        <v>1423.4036000000001</v>
      </c>
      <c r="E41" s="164"/>
      <c r="F41" s="180" t="s">
        <v>179</v>
      </c>
    </row>
    <row r="42" spans="1:6">
      <c r="A42" s="188"/>
      <c r="B42" s="179">
        <v>1559.7293999999999</v>
      </c>
      <c r="C42" s="181">
        <v>1</v>
      </c>
      <c r="D42" s="179">
        <v>1559.7293999999999</v>
      </c>
      <c r="E42" s="164"/>
      <c r="F42" s="180" t="s">
        <v>180</v>
      </c>
    </row>
    <row r="43" spans="1:6">
      <c r="A43" s="148" t="s">
        <v>153</v>
      </c>
      <c r="B43" s="179">
        <v>1659.8182999999999</v>
      </c>
      <c r="C43" s="181">
        <v>1</v>
      </c>
      <c r="D43" s="179">
        <v>1659.8182999999999</v>
      </c>
      <c r="E43" s="164"/>
      <c r="F43" s="180" t="s">
        <v>181</v>
      </c>
    </row>
    <row r="44" spans="1:6">
      <c r="A44" s="148" t="s">
        <v>155</v>
      </c>
      <c r="B44" s="179">
        <v>2147.6024000000002</v>
      </c>
      <c r="C44" s="181">
        <v>1</v>
      </c>
      <c r="D44" s="179">
        <v>2147.6024000000002</v>
      </c>
      <c r="E44" s="164"/>
      <c r="F44" s="180" t="s">
        <v>183</v>
      </c>
    </row>
    <row r="45" spans="1:6">
      <c r="A45" s="148" t="s">
        <v>156</v>
      </c>
      <c r="B45" s="179">
        <v>2502.8060999999998</v>
      </c>
      <c r="C45" s="181">
        <v>0.9</v>
      </c>
      <c r="D45" s="179">
        <v>2252.5255000000002</v>
      </c>
      <c r="E45" s="164"/>
      <c r="F45" s="180" t="s">
        <v>184</v>
      </c>
    </row>
    <row r="46" spans="1:6">
      <c r="A46" s="148" t="s">
        <v>157</v>
      </c>
      <c r="B46" s="179">
        <v>2806.5861</v>
      </c>
      <c r="C46" s="181">
        <v>0.75</v>
      </c>
      <c r="D46" s="179">
        <v>2104.9396000000002</v>
      </c>
      <c r="E46" s="164"/>
      <c r="F46" s="180" t="s">
        <v>185</v>
      </c>
    </row>
    <row r="47" spans="1:6">
      <c r="A47" s="148" t="s">
        <v>158</v>
      </c>
      <c r="B47" s="179">
        <v>3896.4304999999999</v>
      </c>
      <c r="C47" s="181">
        <v>0.9</v>
      </c>
      <c r="D47" s="179">
        <v>3506.7874999999999</v>
      </c>
      <c r="E47" s="164"/>
      <c r="F47" s="180" t="s">
        <v>186</v>
      </c>
    </row>
    <row r="48" spans="1:6">
      <c r="A48" s="148" t="s">
        <v>159</v>
      </c>
      <c r="B48" s="179">
        <v>4131.6881000000003</v>
      </c>
      <c r="C48" s="181">
        <v>0.9</v>
      </c>
      <c r="D48" s="179">
        <v>3718.5192999999999</v>
      </c>
      <c r="E48" s="164"/>
      <c r="F48" s="180" t="s">
        <v>187</v>
      </c>
    </row>
    <row r="49" spans="1:6">
      <c r="A49" s="148" t="s">
        <v>235</v>
      </c>
      <c r="B49" s="179">
        <v>4271.3786</v>
      </c>
      <c r="C49" s="181">
        <v>1</v>
      </c>
      <c r="D49" s="179">
        <v>4271.3786</v>
      </c>
      <c r="E49" s="164"/>
      <c r="F49" s="180" t="s">
        <v>236</v>
      </c>
    </row>
    <row r="50" spans="1:6">
      <c r="A50" s="148" t="s">
        <v>160</v>
      </c>
      <c r="B50" s="179">
        <v>4624.0254999999997</v>
      </c>
      <c r="C50" s="181">
        <v>0.9</v>
      </c>
      <c r="D50" s="179">
        <v>4161.6229000000003</v>
      </c>
      <c r="E50" s="164"/>
      <c r="F50" s="180" t="s">
        <v>188</v>
      </c>
    </row>
    <row r="51" spans="1:6">
      <c r="A51" s="148" t="s">
        <v>161</v>
      </c>
      <c r="B51" s="179">
        <v>4898.3326999999999</v>
      </c>
      <c r="C51" s="181">
        <v>1</v>
      </c>
      <c r="D51" s="179">
        <v>4898.3326999999999</v>
      </c>
      <c r="E51" s="164"/>
      <c r="F51" s="180" t="s">
        <v>189</v>
      </c>
    </row>
    <row r="52" spans="1:6">
      <c r="A52" s="169" t="s">
        <v>162</v>
      </c>
      <c r="B52" s="170">
        <v>10855.8686</v>
      </c>
      <c r="C52" s="173">
        <v>0.9</v>
      </c>
      <c r="D52" s="170">
        <v>8337.5072</v>
      </c>
      <c r="E52" s="183"/>
      <c r="F52" s="171" t="s">
        <v>190</v>
      </c>
    </row>
    <row r="53" spans="1:6" ht="13">
      <c r="A53" s="175" t="s">
        <v>256</v>
      </c>
      <c r="B53" s="176">
        <v>52025.33</v>
      </c>
      <c r="C53" s="178"/>
      <c r="D53" s="176">
        <v>46849.82</v>
      </c>
      <c r="E53" s="178"/>
      <c r="F53" s="174"/>
    </row>
    <row r="55" spans="1:6">
      <c r="A55" s="166" t="s">
        <v>201</v>
      </c>
      <c r="B55" s="167">
        <v>614.26580000000001</v>
      </c>
      <c r="C55" s="172">
        <v>0.8</v>
      </c>
      <c r="D55" s="167">
        <v>491.4126</v>
      </c>
      <c r="E55" s="182"/>
      <c r="F55" s="168" t="s">
        <v>206</v>
      </c>
    </row>
    <row r="56" spans="1:6">
      <c r="A56" s="169" t="s">
        <v>202</v>
      </c>
      <c r="B56" s="170">
        <v>1228.0300999999999</v>
      </c>
      <c r="C56" s="173">
        <v>0.8</v>
      </c>
      <c r="D56" s="170">
        <v>982.42409999999995</v>
      </c>
      <c r="E56" s="183"/>
      <c r="F56" s="171" t="s">
        <v>207</v>
      </c>
    </row>
    <row r="57" spans="1:6" ht="13">
      <c r="A57" s="175" t="s">
        <v>257</v>
      </c>
      <c r="B57" s="176">
        <v>1842.3</v>
      </c>
      <c r="C57" s="178"/>
      <c r="D57" s="176">
        <v>1473.84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 ht="13">
      <c r="A59" s="194" t="s">
        <v>237</v>
      </c>
      <c r="B59" s="195">
        <v>120313.116537558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4.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9">
        <v>45656</v>
      </c>
      <c r="B5634" s="198">
        <v>1304.1949999999999</v>
      </c>
      <c r="C5634" s="198">
        <v>1690.4038</v>
      </c>
      <c r="D5634" s="198">
        <v>1394.3311000000001</v>
      </c>
      <c r="E5634" s="198">
        <v>1030.9111</v>
      </c>
      <c r="F5634" s="198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9">
        <v>45657</v>
      </c>
      <c r="B5635" s="198">
        <v>1308.6282000000001</v>
      </c>
      <c r="C5635" s="198">
        <v>1695.0225</v>
      </c>
      <c r="D5635" s="198">
        <v>1401.2817</v>
      </c>
      <c r="E5635" s="198">
        <v>1033.1437000000001</v>
      </c>
      <c r="F5635" s="198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9">
        <v>45659</v>
      </c>
      <c r="B5636" s="198">
        <v>1316.4874</v>
      </c>
      <c r="C5636" s="198">
        <v>1705.0789</v>
      </c>
      <c r="D5636" s="198">
        <v>1404.7046</v>
      </c>
      <c r="E5636" s="198">
        <v>1038.0174999999999</v>
      </c>
      <c r="F5636" s="198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9">
        <v>45660</v>
      </c>
      <c r="B5637" s="198">
        <v>1307.3632</v>
      </c>
      <c r="C5637" s="198">
        <v>1696.5151000000001</v>
      </c>
      <c r="D5637" s="198">
        <v>1401.0476000000001</v>
      </c>
      <c r="E5637" s="198">
        <v>1027.3471</v>
      </c>
      <c r="F5637" s="198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9">
        <v>45663</v>
      </c>
      <c r="B5638" s="198">
        <v>1299.7591</v>
      </c>
      <c r="C5638" s="198">
        <v>1687.4540999999999</v>
      </c>
      <c r="D5638" s="198">
        <v>1393.9503</v>
      </c>
      <c r="E5638" s="198">
        <v>1017.1036</v>
      </c>
      <c r="F5638" s="198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9">
        <v>45664</v>
      </c>
      <c r="B5639" s="198">
        <v>1297.8188</v>
      </c>
      <c r="C5639" s="198">
        <v>1677.1631</v>
      </c>
      <c r="D5639" s="198">
        <v>1385.8317999999999</v>
      </c>
      <c r="E5639" s="198">
        <v>1013.7365</v>
      </c>
      <c r="F5639" s="198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9">
        <v>45665</v>
      </c>
      <c r="B5640" s="198">
        <v>1283.1215</v>
      </c>
      <c r="C5640" s="198">
        <v>1660.3</v>
      </c>
      <c r="D5640" s="198">
        <v>1364.7429</v>
      </c>
      <c r="E5640" s="198">
        <v>998.49630000000002</v>
      </c>
      <c r="F5640" s="198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9">
        <v>45666</v>
      </c>
      <c r="B5641" s="198">
        <v>1285.2170000000001</v>
      </c>
      <c r="C5641" s="198">
        <v>1664.798</v>
      </c>
      <c r="D5641" s="198">
        <v>1366.634</v>
      </c>
      <c r="E5641" s="198">
        <v>1000.5940000000001</v>
      </c>
      <c r="F5641" s="198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G5642" s="108" t="e">
        <f>G5641*#REF!/#REF!</f>
        <v>#REF!</v>
      </c>
      <c r="H5642" s="108">
        <f t="shared" si="132"/>
        <v>0</v>
      </c>
      <c r="I5642" s="108">
        <f t="shared" si="133"/>
        <v>0</v>
      </c>
      <c r="J5642" s="108">
        <f t="shared" si="134"/>
        <v>0</v>
      </c>
    </row>
    <row r="5643" spans="1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4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  <row r="5634" spans="1:6">
      <c r="A5634" s="199">
        <v>45656</v>
      </c>
      <c r="B5634" s="198">
        <v>2824.9812000000002</v>
      </c>
      <c r="C5634" s="198">
        <v>3590.2601</v>
      </c>
      <c r="D5634" s="198">
        <v>2810.9726000000001</v>
      </c>
      <c r="E5634" s="198">
        <v>2102.4056</v>
      </c>
      <c r="F5634" s="198">
        <v>2619.8719000000001</v>
      </c>
    </row>
    <row r="5635" spans="1:6">
      <c r="A5635" s="199">
        <v>45657</v>
      </c>
      <c r="B5635" s="198">
        <v>2834.5837999999999</v>
      </c>
      <c r="C5635" s="198">
        <v>3600.0698000000002</v>
      </c>
      <c r="D5635" s="198">
        <v>2824.9850000000001</v>
      </c>
      <c r="E5635" s="198">
        <v>2106.9587000000001</v>
      </c>
      <c r="F5635" s="198">
        <v>2643.6178</v>
      </c>
    </row>
    <row r="5636" spans="1:6">
      <c r="A5636" s="199">
        <v>45659</v>
      </c>
      <c r="B5636" s="198">
        <v>2851.6075999999998</v>
      </c>
      <c r="C5636" s="198">
        <v>3621.4286000000002</v>
      </c>
      <c r="D5636" s="198">
        <v>2831.8906999999999</v>
      </c>
      <c r="E5636" s="198">
        <v>2116.8982000000001</v>
      </c>
      <c r="F5636" s="198">
        <v>2645.6703000000002</v>
      </c>
    </row>
    <row r="5637" spans="1:6">
      <c r="A5637" s="199">
        <v>45660</v>
      </c>
      <c r="B5637" s="198">
        <v>2831.8438999999998</v>
      </c>
      <c r="C5637" s="198">
        <v>3603.24</v>
      </c>
      <c r="D5637" s="198">
        <v>2824.5183000000002</v>
      </c>
      <c r="E5637" s="198">
        <v>2095.1372999999999</v>
      </c>
      <c r="F5637" s="198">
        <v>2644.2750000000001</v>
      </c>
    </row>
    <row r="5638" spans="1:6">
      <c r="A5638" s="199">
        <v>45663</v>
      </c>
      <c r="B5638" s="198">
        <v>2815.3728999999998</v>
      </c>
      <c r="C5638" s="198">
        <v>3583.9951999999998</v>
      </c>
      <c r="D5638" s="198">
        <v>2810.2098999999998</v>
      </c>
      <c r="E5638" s="198">
        <v>2074.2471</v>
      </c>
      <c r="F5638" s="198">
        <v>2634.0191</v>
      </c>
    </row>
    <row r="5639" spans="1:6">
      <c r="A5639" s="199">
        <v>45664</v>
      </c>
      <c r="B5639" s="198">
        <v>2811.1698999999999</v>
      </c>
      <c r="C5639" s="198">
        <v>3563.0785999999998</v>
      </c>
      <c r="D5639" s="198">
        <v>2794.3841000000002</v>
      </c>
      <c r="E5639" s="198">
        <v>2067.3802000000001</v>
      </c>
      <c r="F5639" s="198">
        <v>2625.6853999999998</v>
      </c>
    </row>
    <row r="5640" spans="1:6">
      <c r="A5640" s="199">
        <v>45665</v>
      </c>
      <c r="B5640" s="198">
        <v>2779.3346000000001</v>
      </c>
      <c r="C5640" s="198">
        <v>3527.2534999999998</v>
      </c>
      <c r="D5640" s="198">
        <v>2751.8606</v>
      </c>
      <c r="E5640" s="198">
        <v>2036.3000999999999</v>
      </c>
      <c r="F5640" s="198">
        <v>2575.393</v>
      </c>
    </row>
    <row r="5641" spans="1:6">
      <c r="A5641" s="199">
        <v>45666</v>
      </c>
      <c r="B5641" s="198">
        <v>2783.8735999999999</v>
      </c>
      <c r="C5641" s="198">
        <v>3536.8092999999999</v>
      </c>
      <c r="D5641" s="198">
        <v>2755.6792</v>
      </c>
      <c r="E5641" s="198">
        <v>2040.5779</v>
      </c>
      <c r="F5641" s="198">
        <v>2575.8616999999999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4.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9">
        <v>45656</v>
      </c>
      <c r="B5634" s="198">
        <v>3389.4286000000002</v>
      </c>
      <c r="C5634" s="198">
        <v>4507.7798000000003</v>
      </c>
      <c r="D5634" s="198">
        <v>3370.4780999999998</v>
      </c>
      <c r="E5634" s="198">
        <v>2416.5725000000002</v>
      </c>
      <c r="F5634" s="198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9">
        <v>45657</v>
      </c>
      <c r="B5635" s="198">
        <v>3400.9499000000001</v>
      </c>
      <c r="C5635" s="198">
        <v>4520.0963000000002</v>
      </c>
      <c r="D5635" s="198">
        <v>3387.2797</v>
      </c>
      <c r="E5635" s="198">
        <v>2421.806</v>
      </c>
      <c r="F5635" s="198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9">
        <v>45659</v>
      </c>
      <c r="B5636" s="198">
        <v>3421.3751000000002</v>
      </c>
      <c r="C5636" s="198">
        <v>4546.9135999999999</v>
      </c>
      <c r="D5636" s="198">
        <v>3395.5614</v>
      </c>
      <c r="E5636" s="198">
        <v>2433.2307999999998</v>
      </c>
      <c r="F5636" s="198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9">
        <v>45660</v>
      </c>
      <c r="B5637" s="198">
        <v>3397.6626000000001</v>
      </c>
      <c r="C5637" s="198">
        <v>4524.0767999999998</v>
      </c>
      <c r="D5637" s="198">
        <v>3386.7215999999999</v>
      </c>
      <c r="E5637" s="198">
        <v>2408.2181</v>
      </c>
      <c r="F5637" s="198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9">
        <v>45663</v>
      </c>
      <c r="B5638" s="198">
        <v>3377.9005000000002</v>
      </c>
      <c r="C5638" s="198">
        <v>4499.9138000000003</v>
      </c>
      <c r="D5638" s="198">
        <v>3369.5652</v>
      </c>
      <c r="E5638" s="198">
        <v>2384.2062000000001</v>
      </c>
      <c r="F5638" s="198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9">
        <v>45664</v>
      </c>
      <c r="B5639" s="198">
        <v>3372.8578000000002</v>
      </c>
      <c r="C5639" s="198">
        <v>4476.4069</v>
      </c>
      <c r="D5639" s="198">
        <v>3352.1028000000001</v>
      </c>
      <c r="E5639" s="198">
        <v>2376.3132000000001</v>
      </c>
      <c r="F5639" s="198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9">
        <v>45665</v>
      </c>
      <c r="B5640" s="198">
        <v>3334.6615999999999</v>
      </c>
      <c r="C5640" s="198">
        <v>4431.3986999999997</v>
      </c>
      <c r="D5640" s="198">
        <v>3301.0922</v>
      </c>
      <c r="E5640" s="198">
        <v>2340.5886999999998</v>
      </c>
      <c r="F5640" s="198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9">
        <v>45666</v>
      </c>
      <c r="B5641" s="198">
        <v>3340.1075000000001</v>
      </c>
      <c r="C5641" s="198">
        <v>4443.4040000000005</v>
      </c>
      <c r="D5641" s="198">
        <v>3305.6736000000001</v>
      </c>
      <c r="E5641" s="198">
        <v>2345.5057999999999</v>
      </c>
      <c r="F5641" s="198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G5642" s="108" t="e">
        <f>G5641*#REF!/#REF!</f>
        <v>#REF!</v>
      </c>
      <c r="H5642" s="108">
        <f t="shared" si="132"/>
        <v>0</v>
      </c>
      <c r="I5642" s="108">
        <f t="shared" si="133"/>
        <v>0</v>
      </c>
      <c r="J5642" s="108">
        <f t="shared" si="134"/>
        <v>0</v>
      </c>
    </row>
    <row r="5643" spans="1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5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  <row r="6648" spans="1:4">
      <c r="A6648" s="199">
        <v>45656</v>
      </c>
      <c r="B6648" s="198">
        <v>1181.8603000000001</v>
      </c>
      <c r="C6648" s="198">
        <v>2971.1565999999998</v>
      </c>
      <c r="D6648" s="198">
        <v>3678.0761000000002</v>
      </c>
    </row>
    <row r="6649" spans="1:4">
      <c r="A6649" s="199">
        <v>45657</v>
      </c>
      <c r="B6649" s="198">
        <v>1185.8776</v>
      </c>
      <c r="C6649" s="198">
        <v>2981.2561000000001</v>
      </c>
      <c r="D6649" s="198">
        <v>3690.5785000000001</v>
      </c>
    </row>
    <row r="6650" spans="1:4">
      <c r="A6650" s="199">
        <v>45659</v>
      </c>
      <c r="B6650" s="198">
        <v>1192.9997000000001</v>
      </c>
      <c r="C6650" s="198">
        <v>2999.1608000000001</v>
      </c>
      <c r="D6650" s="198">
        <v>3712.7431999999999</v>
      </c>
    </row>
    <row r="6651" spans="1:4">
      <c r="A6651" s="199">
        <v>45660</v>
      </c>
      <c r="B6651" s="198">
        <v>1184.7313999999999</v>
      </c>
      <c r="C6651" s="198">
        <v>2978.3744000000002</v>
      </c>
      <c r="D6651" s="198">
        <v>3687.0111999999999</v>
      </c>
    </row>
    <row r="6652" spans="1:4">
      <c r="A6652" s="199">
        <v>45663</v>
      </c>
      <c r="B6652" s="198">
        <v>1177.8405</v>
      </c>
      <c r="C6652" s="198">
        <v>2961.0511000000001</v>
      </c>
      <c r="D6652" s="198">
        <v>3665.5662000000002</v>
      </c>
    </row>
    <row r="6653" spans="1:4">
      <c r="A6653" s="199">
        <v>45664</v>
      </c>
      <c r="B6653" s="198">
        <v>1176.0822000000001</v>
      </c>
      <c r="C6653" s="198">
        <v>2956.6307000000002</v>
      </c>
      <c r="D6653" s="198">
        <v>3660.0940000000001</v>
      </c>
    </row>
    <row r="6654" spans="1:4">
      <c r="A6654" s="199">
        <v>45665</v>
      </c>
      <c r="B6654" s="198">
        <v>1162.7635</v>
      </c>
      <c r="C6654" s="198">
        <v>2923.1480999999999</v>
      </c>
      <c r="D6654" s="198">
        <v>3618.645</v>
      </c>
    </row>
    <row r="6655" spans="1:4">
      <c r="A6655" s="199">
        <v>45666</v>
      </c>
      <c r="B6655" s="198">
        <v>1164.6624999999999</v>
      </c>
      <c r="C6655" s="198">
        <v>2927.922</v>
      </c>
      <c r="D6655" s="198">
        <v>3624.5547000000001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-2.6498779456812602E-2</v>
      </c>
      <c r="E31" s="42"/>
      <c r="F31" s="43"/>
      <c r="G31" s="41">
        <f>Indices!F17</f>
        <v>-2.47259295416625E-2</v>
      </c>
      <c r="H31" s="42"/>
      <c r="I31" s="42"/>
      <c r="J31" s="41">
        <f>Indices!J17</f>
        <v>-1.7889728784650699E-2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-2.54706024963243E-2</v>
      </c>
      <c r="E32" s="42"/>
      <c r="F32" s="39"/>
      <c r="G32" s="41">
        <f>Indices!F26</f>
        <v>-2.40918967431096E-2</v>
      </c>
      <c r="H32" s="42"/>
      <c r="I32" s="42"/>
      <c r="J32" s="41">
        <f>Indices!J26</f>
        <v>-1.7889707287669501E-2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2025-01-10T08:51:17Z</dcterms:modified>
</cp:coreProperties>
</file>