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01CF843-21FB-4C0C-AB3A-5B8BA1031E5E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<sst xmlns="http://schemas.openxmlformats.org/spreadsheetml/2006/main" count="410" uniqueCount="257">
  <si>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</si>
  <si>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</si>
  <si>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</si>
  <si>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</si>
  <si>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</si>
  <si>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</si>
  <si>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</si>
  <si>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</si>
  <si>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</si>
  <si>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</si>
  <si>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</si>
  <si>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</si>
  <si>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</si>
  <si>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</si>
  <si>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</si>
  <si>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</si>
  <si>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</si>
  <si>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</si>
  <si>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</si>
  <si>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</si>
  <si>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</si>
  <si>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</si>
  <si>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</si>
  <si>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</si>
  <si>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</si>
  <si>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</si>
  <si>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</si>
  <si>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</si>
  <si>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</si>
  <si>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</si>
  <si>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</si>
  <si>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</si>
  <si>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</si>
  <si>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</si>
  <si>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</si>
  <si>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</si>
  <si>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</si>
  <si>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</si>
  <si>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</si>
  <si>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</si>
  <si>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</si>
  <si>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</si>
  <si>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</si>
  <si>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</si>
  <si>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</si>
  <si>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</si>
  <si>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</si>
  <si>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</si>
  <si>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</si>
  <si>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</si>
  <si>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</si>
  <si>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</si>
  <si>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</si>
  <si>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</si>
  <si>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</si>
  <si>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</si>
  <si>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17-01-2025</t>
  </si>
  <si>
    <t>20/01/2025</t>
  </si>
  <si>
    <t>Variation par rapport au 31/12/2024</t>
  </si>
  <si>
    <t>AU 20/01/2025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</si>
  <si>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</si>
  <si>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</si>
  <si>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</si>
  <si>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</si>
  <si>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</si>
  <si>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</si>
  <si>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</si>
  <si>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LEASINVEST REAL ESTATE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</si>
  <si>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</si>
  <si>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</si>
  <si>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</si>
  <si>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</si>
  <si>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</si>
  <si>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</si>
  <si>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</si>
  <si>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</si>
  <si>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</si>
  <si>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</si>
  <si>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</si>
  <si>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BE0003770840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</si>
  <si>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</si>
  <si>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</si>
  <si>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</si>
  <si>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</si>
  <si>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</si>
  <si>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</si>
  <si>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</si>
  <si>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</si>
  <si>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</si>
  <si>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</si>
  <si>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</si>
  <si>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</si>
  <si>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</si>
  <si>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</si>
  <si>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</si>
  <si>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</si>
  <si>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</si>
  <si>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</si>
  <si>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</si>
  <si>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</si>
  <si>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</si>
  <si>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</si>
  <si>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</si>
  <si>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</si>
  <si>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</si>
  <si>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</si>
  <si>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</si>
  <si>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</si>
  <si>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</si>
  <si>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</si>
  <si>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</si>
  <si>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</si>
  <si>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</si>
  <si>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</si>
  <si>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</si>
  <si>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</si>
  <si>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</si>
  <si>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</si>
  <si>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</si>
  <si>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</si>
  <si>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</si>
  <si>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</si>
  <si>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</si>
  <si>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</si>
  <si>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</si>
  <si>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</si>
  <si>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</si>
  <si>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</si>
  <si>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</si>
  <si>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</si>
  <si>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</si>
  <si>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</si>
  <si>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</si>
  <si>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</si>
  <si>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</si>
  <si>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</si>
  <si>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</si>
  <si>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</si>
  <si>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</si>
  <si>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PICTON PROPERTY INCOME</t>
  </si>
  <si>
    <t>WAREHOUSE REIT PLC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</si>
  <si>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</si>
  <si>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</si>
  <si>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</si>
  <si>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</si>
  <si>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</si>
  <si>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</si>
  <si>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</si>
  <si>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</si>
  <si>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</si>
  <si>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ASSURA</t>
  </si>
  <si>
    <t>SIRIUS REAL ESTATE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</si>
  <si>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</si>
  <si>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</si>
  <si>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</si>
  <si>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</si>
  <si>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</si>
  <si>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</si>
  <si>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</si>
  <si>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</si>
  <si>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</si>
  <si>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</si>
  <si>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</si>
  <si>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</si>
  <si>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</si>
  <si>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</si>
  <si>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</si>
  <si>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GB00B0LCW208</t>
  </si>
  <si>
    <t>GB00BD2NCM38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</si>
  <si>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</si>
  <si>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</si>
  <si>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</si>
  <si>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</si>
  <si>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</si>
  <si>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</si>
  <si>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</si>
  <si>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</si>
  <si>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</si>
  <si>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GB00BVGBWW93</t>
  </si>
  <si>
    <t>GG00B1W3VF54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</si>
  <si>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</si>
  <si>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</si>
  <si>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</si>
  <si>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</si>
  <si>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</si>
  <si>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</si>
  <si>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</si>
  <si>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</si>
  <si>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</si>
  <si>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</si>
  <si>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</si>
  <si>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</si>
  <si>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</si>
  <si>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</si>
  <si>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</si>
  <si>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</si>
  <si>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</si>
  <si>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</si>
  <si>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</si>
  <si>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</si>
  <si>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</si>
  <si>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</si>
  <si>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</si>
  <si>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</si>
  <si>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</si>
  <si>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</si>
  <si>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</si>
  <si>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</si>
  <si>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</si>
  <si>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</si>
  <si>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</si>
  <si>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</si>
  <si>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</si>
  <si>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</si>
  <si>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</si>
  <si>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</si>
  <si>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</si>
  <si>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</si>
  <si>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</si>
  <si>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WALLENSTAM BYGGNADS AB</t>
  </si>
  <si>
    <t>FABEGE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</si>
  <si>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</si>
  <si>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</si>
  <si>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</si>
  <si>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</si>
  <si>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</si>
  <si>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</si>
  <si>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</si>
  <si>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SE0017780133</t>
  </si>
  <si>
    <t>SE0011166974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</si>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</sst>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1095.7670000000001</v>
      </c>
      <c r="E12" s="14"/>
      <c r="F12" s="153">
        <v>1395.749</v>
      </c>
      <c r="G12" s="153">
        <v>1664.5730000000001</v>
      </c>
      <c r="H12" s="153">
        <v>1696.451</v>
      </c>
      <c r="I12" s="153">
        <v>1902.3710000000001</v>
      </c>
      <c r="J12" s="153">
        <v>1306.6969999999999</v>
      </c>
      <c r="K12" s="149">
        <v>1019.872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1084.857</v>
      </c>
      <c r="E14" s="17"/>
      <c r="F14" s="154">
        <v>1386.675</v>
      </c>
      <c r="G14" s="154">
        <v>1653.9860000000001</v>
      </c>
      <c r="H14" s="154">
        <v>1689.846</v>
      </c>
      <c r="I14" s="154">
        <v>1891.35</v>
      </c>
      <c r="J14" s="154">
        <v>1302.5609999999999</v>
      </c>
      <c r="K14" s="150">
        <v>1016.755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-9.9564962259313106E-3</v>
      </c>
      <c r="E16" s="21"/>
      <c r="F16" s="155">
        <v>-6.5011689064438096E-3</v>
      </c>
      <c r="G16" s="155">
        <v>-6.3601896702637504E-3</v>
      </c>
      <c r="H16" s="155">
        <v>-3.8934222090706298E-3</v>
      </c>
      <c r="I16" s="155">
        <v>-5.7932968910901998E-3</v>
      </c>
      <c r="J16" s="155">
        <v>-3.1652326438340599E-3</v>
      </c>
      <c r="K16" s="151">
        <v>-3.0562658843462701E-3</v>
      </c>
    </row>
    <row r="17" spans="1:11" s="8" customFormat="1" ht="14.25">
      <c r="A17" s="145" t="s">
        <v>58</v>
      </c>
      <c r="B17" s="121"/>
      <c r="C17" s="22"/>
      <c r="D17" s="151">
        <v>-7.4101793667814596E-3</v>
      </c>
      <c r="E17" s="21"/>
      <c r="F17" s="155">
        <v>-1.0424025999049499E-2</v>
      </c>
      <c r="G17" s="155">
        <v>-7.9288389850077409E-3</v>
      </c>
      <c r="H17" s="155">
        <v>-3.05364768126903E-3</v>
      </c>
      <c r="I17" s="155">
        <v>-7.6544947136294502E-3</v>
      </c>
      <c r="J17" s="155">
        <v>-4.6361532842029698E-3</v>
      </c>
      <c r="K17" s="151">
        <v>-1.5863229133596099E-2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5.1465059999999995E-4</v>
      </c>
      <c r="G19" s="155">
        <v>2.0601310000000001E-4</v>
      </c>
      <c r="H19" s="155">
        <v>5.5017339999999997E-4</v>
      </c>
      <c r="I19" s="155">
        <v>1.852856E-4</v>
      </c>
      <c r="J19" s="155">
        <v>8.0307930000000005E-4</v>
      </c>
      <c r="K19" s="151">
        <v>1.2383730000000001E-3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2627.799</v>
      </c>
      <c r="E22" s="29"/>
      <c r="F22" s="153">
        <v>2797.0169999999998</v>
      </c>
      <c r="G22" s="153">
        <v>3065.0459999999998</v>
      </c>
      <c r="H22" s="153">
        <v>3591.4810000000002</v>
      </c>
      <c r="I22" s="153">
        <v>3571.3519999999999</v>
      </c>
      <c r="J22" s="153">
        <v>2823.114</v>
      </c>
      <c r="K22" s="149">
        <v>2075.4319999999998</v>
      </c>
    </row>
    <row r="23" spans="1:11" s="32" customFormat="1" ht="15.75" customHeight="1">
      <c r="A23" s="145" t="s">
        <v>58</v>
      </c>
      <c r="B23" s="121"/>
      <c r="C23" s="22"/>
      <c r="D23" s="151">
        <v>-5.9838448671479796E-3</v>
      </c>
      <c r="E23" s="31"/>
      <c r="F23" s="155">
        <v>-9.9002295587411505E-3</v>
      </c>
      <c r="G23" s="155">
        <v>-7.9286832805639494E-3</v>
      </c>
      <c r="H23" s="155">
        <v>-2.3857869430315998E-3</v>
      </c>
      <c r="I23" s="155">
        <v>-7.6540096440633797E-3</v>
      </c>
      <c r="J23" s="155">
        <v>-4.0464491438602099E-3</v>
      </c>
      <c r="K23" s="151">
        <v>-1.4963271710555301E-2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3051.4659999999999</v>
      </c>
      <c r="E25" s="29"/>
      <c r="F25" s="153">
        <v>3356.0070000000001</v>
      </c>
      <c r="G25" s="153">
        <v>3386.1509999999998</v>
      </c>
      <c r="H25" s="153">
        <v>4512.6589999999997</v>
      </c>
      <c r="I25" s="153">
        <v>4011.2339999999999</v>
      </c>
      <c r="J25" s="153">
        <v>3387.8110000000001</v>
      </c>
      <c r="K25" s="149">
        <v>2386.2440000000001</v>
      </c>
    </row>
    <row r="26" spans="1:11" s="32" customFormat="1" ht="15.75" customHeight="1">
      <c r="A26" s="145" t="s">
        <v>58</v>
      </c>
      <c r="B26" s="121"/>
      <c r="C26" s="22"/>
      <c r="D26" s="151">
        <v>-5.6588304605791296E-3</v>
      </c>
      <c r="E26" s="31"/>
      <c r="F26" s="155">
        <v>-9.2324815190950593E-3</v>
      </c>
      <c r="G26" s="155">
        <v>-7.92889048269463E-3</v>
      </c>
      <c r="H26" s="155">
        <v>-1.6453190374717799E-3</v>
      </c>
      <c r="I26" s="155">
        <v>-7.6540514223413202E-3</v>
      </c>
      <c r="J26" s="155">
        <v>-3.8633323042089902E-3</v>
      </c>
      <c r="K26" s="151">
        <v>-1.46840828703868E-2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1823.144</v>
      </c>
      <c r="E12" s="153">
        <v>858.5095</v>
      </c>
      <c r="F12" s="153">
        <v>974.82910000000004</v>
      </c>
      <c r="G12" s="153">
        <v>102.57996</v>
      </c>
      <c r="H12" s="153">
        <v>382.53870000000001</v>
      </c>
      <c r="I12" s="153">
        <v>1547.5250000000001</v>
      </c>
      <c r="J12" s="153">
        <v>813.86919999999998</v>
      </c>
      <c r="K12" s="153">
        <v>818.77380000000005</v>
      </c>
      <c r="L12" s="153">
        <v>1050.1300000000001</v>
      </c>
      <c r="M12" s="153">
        <v>5957.625</v>
      </c>
      <c r="N12" s="153">
        <v>7101.4059999999999</v>
      </c>
      <c r="O12" s="153">
        <v>4119.4480000000003</v>
      </c>
      <c r="P12" s="153">
        <v>2828.1889999999999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1820.579</v>
      </c>
      <c r="E14" s="154">
        <v>864.68399999999997</v>
      </c>
      <c r="F14" s="154">
        <v>969.57159999999999</v>
      </c>
      <c r="G14" s="154">
        <v>101.46142999999999</v>
      </c>
      <c r="H14" s="154">
        <v>377.09010000000001</v>
      </c>
      <c r="I14" s="154">
        <v>1542.3140000000001</v>
      </c>
      <c r="J14" s="154">
        <v>813.41459999999995</v>
      </c>
      <c r="K14" s="154">
        <v>806.43140000000005</v>
      </c>
      <c r="L14" s="154">
        <v>1036.3209999999999</v>
      </c>
      <c r="M14" s="154">
        <v>5917.192</v>
      </c>
      <c r="N14" s="154">
        <v>7054.8680000000004</v>
      </c>
      <c r="O14" s="154">
        <v>4107.7629999999999</v>
      </c>
      <c r="P14" s="154">
        <v>2820.1669999999999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-1.4069102605169801E-3</v>
      </c>
      <c r="E16" s="155">
        <v>7.19211610354908E-3</v>
      </c>
      <c r="F16" s="155">
        <v>-5.3932530327623898E-3</v>
      </c>
      <c r="G16" s="155">
        <v>-1.09039816353994E-2</v>
      </c>
      <c r="H16" s="155">
        <v>-1.42432647990909E-2</v>
      </c>
      <c r="I16" s="155">
        <v>-3.36731232128717E-3</v>
      </c>
      <c r="J16" s="155">
        <v>-5.58566413374595E-4</v>
      </c>
      <c r="K16" s="155">
        <v>-1.50742488340492E-2</v>
      </c>
      <c r="L16" s="155">
        <v>-1.3149800500890501E-2</v>
      </c>
      <c r="M16" s="155">
        <v>-6.7867648601581702E-3</v>
      </c>
      <c r="N16" s="155">
        <v>-6.5533501393948397E-3</v>
      </c>
      <c r="O16" s="155">
        <v>-2.8365450905073501E-3</v>
      </c>
      <c r="P16" s="155">
        <v>-2.8364440990329399E-3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-3.2701814116786999E-2</v>
      </c>
      <c r="E17" s="155">
        <v>2.5158400396080999E-2</v>
      </c>
      <c r="F17" s="155">
        <v>-7.4320903861105903E-3</v>
      </c>
      <c r="G17" s="155">
        <v>3.3455853743102698E-2</v>
      </c>
      <c r="H17" s="155">
        <v>4.46542549654931E-2</v>
      </c>
      <c r="I17" s="155">
        <v>1.68557993813079E-2</v>
      </c>
      <c r="J17" s="155">
        <v>-3.17935945737612E-2</v>
      </c>
      <c r="K17" s="155">
        <v>-2.8816905635364199E-2</v>
      </c>
      <c r="L17" s="155">
        <v>-6.26453942737926E-3</v>
      </c>
      <c r="M17" s="155">
        <v>-1.38516269003613E-2</v>
      </c>
      <c r="N17" s="155">
        <v>-1.02316325787616E-2</v>
      </c>
      <c r="O17" s="155">
        <v>2.1429372463529901E-2</v>
      </c>
      <c r="P17" s="155">
        <v>2.1429554509235799E-2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1.4739130000000001E-3</v>
      </c>
      <c r="G19" s="155">
        <v>6.7048090000000008E-3</v>
      </c>
      <c r="H19" s="156">
        <v>0</v>
      </c>
      <c r="I19" s="156">
        <v>0</v>
      </c>
      <c r="J19" s="156">
        <v>0</v>
      </c>
      <c r="K19" s="155">
        <v>4.5637800000000001E-4</v>
      </c>
      <c r="L19" s="155">
        <v>4.5637800000000001E-4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3366.8870000000002</v>
      </c>
      <c r="E22" s="153">
        <v>1304.674</v>
      </c>
      <c r="F22" s="153">
        <v>2586.6889999999999</v>
      </c>
      <c r="G22" s="153">
        <v>149.32089999999999</v>
      </c>
      <c r="H22" s="153">
        <v>997.7636</v>
      </c>
      <c r="I22" s="153">
        <v>3692.1860000000001</v>
      </c>
      <c r="J22" s="153">
        <v>2508.5839999999998</v>
      </c>
      <c r="K22" s="153">
        <v>1480.6179999999999</v>
      </c>
      <c r="L22" s="153">
        <v>1897.4749999999999</v>
      </c>
      <c r="M22" s="153">
        <v>11522.95</v>
      </c>
      <c r="N22" s="153">
        <v>11845.53</v>
      </c>
      <c r="O22" s="153">
        <v>9011.3729999999996</v>
      </c>
      <c r="P22" s="153">
        <v>5736.1419999999998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-3.2701364749902997E-2</v>
      </c>
      <c r="E23" s="155">
        <v>2.5158408870896699E-2</v>
      </c>
      <c r="F23" s="155">
        <v>-5.4042227916319997E-3</v>
      </c>
      <c r="G23" s="155">
        <v>3.3456320261560098E-2</v>
      </c>
      <c r="H23" s="155">
        <v>4.4654155347771098E-2</v>
      </c>
      <c r="I23" s="155">
        <v>1.6856046105433699E-2</v>
      </c>
      <c r="J23" s="155">
        <v>-2.7995203102871801E-2</v>
      </c>
      <c r="K23" s="155">
        <v>-2.8669833105909499E-2</v>
      </c>
      <c r="L23" s="155">
        <v>-6.2646738279398297E-3</v>
      </c>
      <c r="M23" s="155">
        <v>-1.2239268352687601E-2</v>
      </c>
      <c r="N23" s="155">
        <v>-1.02322946459681E-2</v>
      </c>
      <c r="O23" s="155">
        <v>2.1429406972046601E-2</v>
      </c>
      <c r="P23" s="155">
        <v>2.1429545720839799E-2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3766.4720000000002</v>
      </c>
      <c r="E25" s="153">
        <v>1496.729</v>
      </c>
      <c r="F25" s="153">
        <v>3250.7530000000002</v>
      </c>
      <c r="G25" s="153">
        <v>158.66640000000001</v>
      </c>
      <c r="H25" s="153">
        <v>1370.4190000000001</v>
      </c>
      <c r="I25" s="153">
        <v>4695.2139999999999</v>
      </c>
      <c r="J25" s="153">
        <v>3053.71</v>
      </c>
      <c r="K25" s="153">
        <v>1595.4680000000001</v>
      </c>
      <c r="L25" s="153">
        <v>2027.0989999999999</v>
      </c>
      <c r="M25" s="153">
        <v>17319.71</v>
      </c>
      <c r="N25" s="153">
        <v>13005.58</v>
      </c>
      <c r="O25" s="153">
        <v>10259.31</v>
      </c>
      <c r="P25" s="153">
        <v>6143.8940000000002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-3.2701680566520203E-2</v>
      </c>
      <c r="E26" s="155">
        <v>2.51582536414434E-2</v>
      </c>
      <c r="F26" s="155">
        <v>-4.5355105580535699E-3</v>
      </c>
      <c r="G26" s="155">
        <v>3.3456023875479697E-2</v>
      </c>
      <c r="H26" s="155">
        <v>4.46540736675205E-2</v>
      </c>
      <c r="I26" s="155">
        <v>1.68560849294936E-2</v>
      </c>
      <c r="J26" s="155">
        <v>-2.7324768051942099E-2</v>
      </c>
      <c r="K26" s="155">
        <v>-2.8142701116973E-2</v>
      </c>
      <c r="L26" s="155">
        <v>-6.2641031787701298E-3</v>
      </c>
      <c r="M26" s="155">
        <v>-8.4761821342965692E-3</v>
      </c>
      <c r="N26" s="155">
        <v>-1.02313390694991E-2</v>
      </c>
      <c r="O26" s="155">
        <v>2.1428542982532901E-2</v>
      </c>
      <c r="P26" s="155">
        <v>2.1429270870791699E-2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2296.37</v>
      </c>
      <c r="C7" s="172">
        <v>0.49204624832299998</v>
      </c>
      <c r="D7" s="172">
        <v>1.9597734222999999E-2</v>
      </c>
      <c r="E7" s="172">
        <v>1.3449178414E-2</v>
      </c>
      <c r="F7" s="172">
        <v>9.9370943790000003E-3</v>
      </c>
      <c r="G7" s="168" t="s">
        <v>62</v>
      </c>
    </row>
    <row r="8" spans="1:7">
      <c r="A8" s="169" t="s">
        <v>61</v>
      </c>
      <c r="B8" s="170">
        <v>2370.61</v>
      </c>
      <c r="C8" s="173">
        <v>0.50795375167699996</v>
      </c>
      <c r="D8" s="173">
        <v>2.0231314957E-2</v>
      </c>
      <c r="E8" s="173">
        <v>1.3883980734E-2</v>
      </c>
      <c r="F8" s="173">
        <v>1.0258353535E-2</v>
      </c>
      <c r="G8" s="171" t="s">
        <v>63</v>
      </c>
    </row>
    <row r="9" spans="1:7">
      <c r="A9" s="175" t="s">
        <v>237</v>
      </c>
      <c r="B9" s="176">
        <v>4666.9799999999996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308.69209999999998</v>
      </c>
      <c r="C11" s="172">
        <v>1.6498952421E-2</v>
      </c>
      <c r="D11" s="172">
        <v>2.6344472940000004E-3</v>
      </c>
      <c r="E11" s="172">
        <v>1.807920818E-3</v>
      </c>
      <c r="F11" s="172">
        <v>1.335805002E-3</v>
      </c>
      <c r="G11" s="168" t="s">
        <v>76</v>
      </c>
    </row>
    <row r="12" spans="1:7">
      <c r="A12" s="148" t="s">
        <v>65</v>
      </c>
      <c r="B12" s="179">
        <v>353.50240000000002</v>
      </c>
      <c r="C12" s="181">
        <v>1.8893970005E-2</v>
      </c>
      <c r="D12" s="181">
        <v>3.016868398E-3</v>
      </c>
      <c r="E12" s="181">
        <v>2.0703618530000002E-3</v>
      </c>
      <c r="F12" s="181">
        <v>1.529712856E-3</v>
      </c>
      <c r="G12" s="180" t="s">
        <v>77</v>
      </c>
    </row>
    <row r="13" spans="1:7">
      <c r="A13" s="148" t="s">
        <v>66</v>
      </c>
      <c r="B13" s="179">
        <v>400.95890000000003</v>
      </c>
      <c r="C13" s="181">
        <v>2.1430421489999997E-2</v>
      </c>
      <c r="D13" s="181">
        <v>3.4218727630000003E-3</v>
      </c>
      <c r="E13" s="181">
        <v>2.34830092E-3</v>
      </c>
      <c r="F13" s="181">
        <v>1.735071627E-3</v>
      </c>
      <c r="G13" s="180" t="s">
        <v>78</v>
      </c>
    </row>
    <row r="14" spans="1:7">
      <c r="A14" s="148" t="s">
        <v>67</v>
      </c>
      <c r="B14" s="179">
        <v>406.84519999999998</v>
      </c>
      <c r="C14" s="181">
        <v>2.1745032014999999E-2</v>
      </c>
      <c r="D14" s="181">
        <v>3.4721077609999999E-3</v>
      </c>
      <c r="E14" s="181">
        <v>2.3827752849999999E-3</v>
      </c>
      <c r="F14" s="181">
        <v>1.7605434449999998E-3</v>
      </c>
      <c r="G14" s="180" t="s">
        <v>79</v>
      </c>
    </row>
    <row r="15" spans="1:7">
      <c r="A15" s="148" t="s">
        <v>68</v>
      </c>
      <c r="B15" s="179">
        <v>409.64460000000003</v>
      </c>
      <c r="C15" s="181">
        <v>2.1894654138E-2</v>
      </c>
      <c r="D15" s="181">
        <v>3.495998466E-3</v>
      </c>
      <c r="E15" s="181">
        <v>2.3991705660000003E-3</v>
      </c>
      <c r="F15" s="181">
        <v>1.7726573039999998E-3</v>
      </c>
      <c r="G15" s="180" t="s">
        <v>80</v>
      </c>
    </row>
    <row r="16" spans="1:7">
      <c r="A16" s="148" t="s">
        <v>69</v>
      </c>
      <c r="B16" s="179">
        <v>836.84739999999999</v>
      </c>
      <c r="C16" s="181">
        <v>4.4727757645999996E-2</v>
      </c>
      <c r="D16" s="181">
        <v>7.1418425300000003E-3</v>
      </c>
      <c r="E16" s="181">
        <v>4.9011744569999998E-3</v>
      </c>
      <c r="F16" s="181">
        <v>3.6212943009999998E-3</v>
      </c>
      <c r="G16" s="180" t="s">
        <v>81</v>
      </c>
    </row>
    <row r="17" spans="1:7">
      <c r="A17" s="148" t="s">
        <v>70</v>
      </c>
      <c r="B17" s="179">
        <v>1311.4374</v>
      </c>
      <c r="C17" s="181">
        <v>7.0093608697000001E-2</v>
      </c>
      <c r="D17" s="181">
        <v>1.1192099537999999E-2</v>
      </c>
      <c r="E17" s="181">
        <v>7.6807115449999998E-3</v>
      </c>
      <c r="F17" s="181">
        <v>5.6749901870000001E-3</v>
      </c>
      <c r="G17" s="180" t="s">
        <v>82</v>
      </c>
    </row>
    <row r="18" spans="1:7">
      <c r="A18" s="148" t="s">
        <v>71</v>
      </c>
      <c r="B18" s="179">
        <v>1473.4582</v>
      </c>
      <c r="C18" s="181">
        <v>7.875328437500001E-2</v>
      </c>
      <c r="D18" s="181">
        <v>1.2574821215E-2</v>
      </c>
      <c r="E18" s="181">
        <v>8.6296207570000002E-3</v>
      </c>
      <c r="F18" s="181">
        <v>6.3761036760000001E-3</v>
      </c>
      <c r="G18" s="180" t="s">
        <v>83</v>
      </c>
    </row>
    <row r="19" spans="1:7">
      <c r="A19" s="148" t="s">
        <v>72</v>
      </c>
      <c r="B19" s="179">
        <v>1992.4321</v>
      </c>
      <c r="C19" s="181">
        <v>0.106491362815</v>
      </c>
      <c r="D19" s="181">
        <v>1.7003860333000002E-2</v>
      </c>
      <c r="E19" s="181">
        <v>1.1669101578000001E-2</v>
      </c>
      <c r="F19" s="181">
        <v>8.6218622530000004E-3</v>
      </c>
      <c r="G19" s="180" t="s">
        <v>84</v>
      </c>
    </row>
    <row r="20" spans="1:7">
      <c r="A20" s="148" t="s">
        <v>73</v>
      </c>
      <c r="B20" s="179">
        <v>2710.3568</v>
      </c>
      <c r="C20" s="181">
        <v>0.144862948829</v>
      </c>
      <c r="D20" s="181">
        <v>2.3130789993E-2</v>
      </c>
      <c r="E20" s="181">
        <v>1.5873779995E-2</v>
      </c>
      <c r="F20" s="181">
        <v>1.1728541709E-2</v>
      </c>
      <c r="G20" s="180" t="s">
        <v>85</v>
      </c>
    </row>
    <row r="21" spans="1:7">
      <c r="A21" s="148" t="s">
        <v>74</v>
      </c>
      <c r="B21" s="179">
        <v>4161.8235999999997</v>
      </c>
      <c r="C21" s="181">
        <v>0.22244083849100002</v>
      </c>
      <c r="D21" s="181">
        <v>3.5517931691000003E-2</v>
      </c>
      <c r="E21" s="181">
        <v>2.4374603448999999E-2</v>
      </c>
      <c r="F21" s="181">
        <v>1.8009481880000001E-2</v>
      </c>
      <c r="G21" s="180" t="s">
        <v>86</v>
      </c>
    </row>
    <row r="22" spans="1:7">
      <c r="A22" s="169" t="s">
        <v>75</v>
      </c>
      <c r="B22" s="170">
        <v>4343.7978999999996</v>
      </c>
      <c r="C22" s="173">
        <v>0.23216698735400002</v>
      </c>
      <c r="D22" s="173">
        <v>3.7070940991000001E-2</v>
      </c>
      <c r="E22" s="173">
        <v>2.5440374568999998E-2</v>
      </c>
      <c r="F22" s="173">
        <v>1.8796940257000003E-2</v>
      </c>
      <c r="G22" s="171" t="s">
        <v>87</v>
      </c>
    </row>
    <row r="23" spans="1:7">
      <c r="A23" s="175" t="s">
        <v>238</v>
      </c>
      <c r="B23" s="176">
        <v>18709.8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1280.5999999999999</v>
      </c>
      <c r="C25" s="172">
        <v>5.9514791326000002E-2</v>
      </c>
      <c r="D25" s="182"/>
      <c r="E25" s="172">
        <v>7.5001057649999999E-3</v>
      </c>
      <c r="F25" s="172">
        <v>5.5415473389999999E-3</v>
      </c>
      <c r="G25" s="168" t="s">
        <v>94</v>
      </c>
    </row>
    <row r="26" spans="1:7">
      <c r="A26" s="148" t="s">
        <v>89</v>
      </c>
      <c r="B26" s="179">
        <v>1401.6</v>
      </c>
      <c r="C26" s="181">
        <v>6.5138162989000006E-2</v>
      </c>
      <c r="D26" s="164"/>
      <c r="E26" s="181">
        <v>8.2087679530000006E-3</v>
      </c>
      <c r="F26" s="181">
        <v>6.0651512960000001E-3</v>
      </c>
      <c r="G26" s="180" t="s">
        <v>95</v>
      </c>
    </row>
    <row r="27" spans="1:7">
      <c r="A27" s="148" t="s">
        <v>90</v>
      </c>
      <c r="B27" s="179">
        <v>2171.2489999999998</v>
      </c>
      <c r="C27" s="181">
        <v>0.100906942959</v>
      </c>
      <c r="D27" s="164"/>
      <c r="E27" s="181">
        <v>1.2716380713999999E-2</v>
      </c>
      <c r="F27" s="181">
        <v>9.3956575959999993E-3</v>
      </c>
      <c r="G27" s="180" t="s">
        <v>96</v>
      </c>
    </row>
    <row r="28" spans="1:7">
      <c r="A28" s="148" t="s">
        <v>91</v>
      </c>
      <c r="B28" s="179">
        <v>2780.9569999999999</v>
      </c>
      <c r="C28" s="181">
        <v>0.12924260154800002</v>
      </c>
      <c r="D28" s="164"/>
      <c r="E28" s="181">
        <v>1.6287265055E-2</v>
      </c>
      <c r="F28" s="181">
        <v>1.2034050338000001E-2</v>
      </c>
      <c r="G28" s="180" t="s">
        <v>97</v>
      </c>
    </row>
    <row r="29" spans="1:7">
      <c r="A29" s="148" t="s">
        <v>92</v>
      </c>
      <c r="B29" s="179">
        <v>6036.2139999999999</v>
      </c>
      <c r="C29" s="181">
        <v>0.28052789052900001</v>
      </c>
      <c r="D29" s="164"/>
      <c r="E29" s="181">
        <v>3.5352368751E-2</v>
      </c>
      <c r="F29" s="181">
        <v>2.6120541642999998E-2</v>
      </c>
      <c r="G29" s="180" t="s">
        <v>98</v>
      </c>
    </row>
    <row r="30" spans="1:7">
      <c r="A30" s="169" t="s">
        <v>93</v>
      </c>
      <c r="B30" s="170">
        <v>7846.7160000000003</v>
      </c>
      <c r="C30" s="173">
        <v>0.36466942475199998</v>
      </c>
      <c r="D30" s="183"/>
      <c r="E30" s="173">
        <v>4.5955958074999997E-2</v>
      </c>
      <c r="F30" s="173">
        <v>3.3955136785999998E-2</v>
      </c>
      <c r="G30" s="171" t="s">
        <v>99</v>
      </c>
    </row>
    <row r="31" spans="1:7">
      <c r="A31" s="175" t="s">
        <v>239</v>
      </c>
      <c r="B31" s="176">
        <v>21517.34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514.09</v>
      </c>
      <c r="C33" s="172">
        <v>1.5983983990999998E-2</v>
      </c>
      <c r="D33" s="172">
        <v>4.3873588260000002E-3</v>
      </c>
      <c r="E33" s="172">
        <v>3.0108772239999999E-3</v>
      </c>
      <c r="F33" s="172">
        <v>2.2246244510000001E-3</v>
      </c>
      <c r="G33" s="168" t="s">
        <v>104</v>
      </c>
    </row>
    <row r="34" spans="1:7">
      <c r="A34" s="148" t="s">
        <v>101</v>
      </c>
      <c r="B34" s="179">
        <v>2379.6309999999999</v>
      </c>
      <c r="C34" s="181">
        <v>7.3987013577000008E-2</v>
      </c>
      <c r="D34" s="181">
        <v>2.0308302184999998E-2</v>
      </c>
      <c r="E34" s="181">
        <v>1.3936814136E-2</v>
      </c>
      <c r="F34" s="181">
        <v>1.0297390157E-2</v>
      </c>
      <c r="G34" s="180" t="s">
        <v>105</v>
      </c>
    </row>
    <row r="35" spans="1:7">
      <c r="A35" s="148" t="s">
        <v>102</v>
      </c>
      <c r="B35" s="179">
        <v>5768.42</v>
      </c>
      <c r="C35" s="181">
        <v>0.17935056689700002</v>
      </c>
      <c r="D35" s="181">
        <v>4.9228984025999997E-2</v>
      </c>
      <c r="E35" s="181">
        <v>3.3783976339000002E-2</v>
      </c>
      <c r="F35" s="181">
        <v>2.4961715212E-2</v>
      </c>
      <c r="G35" s="180" t="s">
        <v>106</v>
      </c>
    </row>
    <row r="36" spans="1:7">
      <c r="A36" s="169" t="s">
        <v>103</v>
      </c>
      <c r="B36" s="170">
        <v>23500.68</v>
      </c>
      <c r="C36" s="173">
        <v>0.73067846662700009</v>
      </c>
      <c r="D36" s="173">
        <v>0.20056004943000003</v>
      </c>
      <c r="E36" s="173">
        <v>0.137636721504</v>
      </c>
      <c r="F36" s="173">
        <v>0.10169462026699999</v>
      </c>
      <c r="G36" s="171" t="s">
        <v>107</v>
      </c>
    </row>
    <row r="37" spans="1:7">
      <c r="A37" s="175" t="s">
        <v>240</v>
      </c>
      <c r="B37" s="176">
        <v>32162.82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688.79309999999998</v>
      </c>
      <c r="C39" s="172">
        <v>6.8975738081999999E-2</v>
      </c>
      <c r="D39" s="172">
        <v>5.8783140820000005E-3</v>
      </c>
      <c r="E39" s="172">
        <v>4.034063018E-3</v>
      </c>
      <c r="F39" s="172">
        <v>2.9806181250000004E-3</v>
      </c>
      <c r="G39" s="168" t="s">
        <v>111</v>
      </c>
    </row>
    <row r="40" spans="1:7">
      <c r="A40" s="148" t="s">
        <v>109</v>
      </c>
      <c r="B40" s="179">
        <v>3293.5596</v>
      </c>
      <c r="C40" s="181">
        <v>0.32981704422800001</v>
      </c>
      <c r="D40" s="181">
        <v>2.8107972882999998E-2</v>
      </c>
      <c r="E40" s="181">
        <v>1.9289431005E-2</v>
      </c>
      <c r="F40" s="181">
        <v>1.4252238354E-2</v>
      </c>
      <c r="G40" s="180" t="s">
        <v>112</v>
      </c>
    </row>
    <row r="41" spans="1:7">
      <c r="A41" s="169" t="s">
        <v>110</v>
      </c>
      <c r="B41" s="170">
        <v>6003.6701999999996</v>
      </c>
      <c r="C41" s="173">
        <v>0.60120750809599999</v>
      </c>
      <c r="D41" s="173">
        <v>5.1236661751000001E-2</v>
      </c>
      <c r="E41" s="173">
        <v>3.5161769076999999E-2</v>
      </c>
      <c r="F41" s="173">
        <v>2.5979714679999998E-2</v>
      </c>
      <c r="G41" s="171" t="s">
        <v>113</v>
      </c>
    </row>
    <row r="42" spans="1:7">
      <c r="A42" s="175" t="s">
        <v>241</v>
      </c>
      <c r="B42" s="176">
        <v>9986.02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612.01639999999998</v>
      </c>
      <c r="C44" s="187">
        <v>0.99999411783900005</v>
      </c>
      <c r="D44" s="187">
        <v>5.2230845849999992E-3</v>
      </c>
      <c r="E44" s="187">
        <v>3.5844039749999999E-3</v>
      </c>
      <c r="F44" s="187">
        <v>2.6483818930000003E-3</v>
      </c>
      <c r="G44" s="186" t="s">
        <v>115</v>
      </c>
    </row>
    <row r="45" spans="1:7">
      <c r="A45" s="175" t="s">
        <v>242</v>
      </c>
      <c r="B45" s="176">
        <v>612.02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922.3528</v>
      </c>
      <c r="C47" s="172">
        <v>2.2517087031999998E-2</v>
      </c>
      <c r="D47" s="172">
        <v>7.8715647020000008E-3</v>
      </c>
      <c r="E47" s="172">
        <v>5.401954984E-3</v>
      </c>
      <c r="F47" s="172">
        <v>3.9913022840000001E-3</v>
      </c>
      <c r="G47" s="168" t="s">
        <v>126</v>
      </c>
    </row>
    <row r="48" spans="1:7">
      <c r="A48" s="148" t="s">
        <v>117</v>
      </c>
      <c r="B48" s="179">
        <v>973.60299999999995</v>
      </c>
      <c r="C48" s="181">
        <v>2.3768240835999998E-2</v>
      </c>
      <c r="D48" s="181">
        <v>8.3089453499999993E-3</v>
      </c>
      <c r="E48" s="181">
        <v>5.7021126609999992E-3</v>
      </c>
      <c r="F48" s="181">
        <v>4.2130775520000004E-3</v>
      </c>
      <c r="G48" s="180" t="s">
        <v>127</v>
      </c>
    </row>
    <row r="49" spans="1:7">
      <c r="A49" s="148" t="s">
        <v>118</v>
      </c>
      <c r="B49" s="179">
        <v>1568.0779</v>
      </c>
      <c r="C49" s="181">
        <v>3.8280955560000003E-2</v>
      </c>
      <c r="D49" s="181">
        <v>1.3382326857E-2</v>
      </c>
      <c r="E49" s="181">
        <v>9.1837811170000002E-3</v>
      </c>
      <c r="F49" s="181">
        <v>6.7855520179999993E-3</v>
      </c>
      <c r="G49" s="180" t="s">
        <v>128</v>
      </c>
    </row>
    <row r="50" spans="1:7">
      <c r="A50" s="148" t="s">
        <v>119</v>
      </c>
      <c r="B50" s="179">
        <v>1747.2958000000001</v>
      </c>
      <c r="C50" s="181">
        <v>4.2656141554E-2</v>
      </c>
      <c r="D50" s="181">
        <v>1.4911812424999999E-2</v>
      </c>
      <c r="E50" s="181">
        <v>1.0233408795000001E-2</v>
      </c>
      <c r="F50" s="181">
        <v>7.5610826099999995E-3</v>
      </c>
      <c r="G50" s="180" t="s">
        <v>129</v>
      </c>
    </row>
    <row r="51" spans="1:7">
      <c r="A51" s="148" t="s">
        <v>120</v>
      </c>
      <c r="B51" s="179">
        <v>2113.0446000000002</v>
      </c>
      <c r="C51" s="181">
        <v>5.1585043338999999E-2</v>
      </c>
      <c r="D51" s="181">
        <v>1.8033194334E-2</v>
      </c>
      <c r="E51" s="181">
        <v>1.2375494289E-2</v>
      </c>
      <c r="F51" s="181">
        <v>9.1437893799999996E-3</v>
      </c>
      <c r="G51" s="180" t="s">
        <v>130</v>
      </c>
    </row>
    <row r="52" spans="1:7">
      <c r="A52" s="148" t="s">
        <v>121</v>
      </c>
      <c r="B52" s="179">
        <v>2302.3265999999999</v>
      </c>
      <c r="C52" s="181">
        <v>5.6205920802999999E-2</v>
      </c>
      <c r="D52" s="181">
        <v>1.9648569177999998E-2</v>
      </c>
      <c r="E52" s="181">
        <v>1.3484064505999999E-2</v>
      </c>
      <c r="F52" s="181">
        <v>9.9628704070000001E-3</v>
      </c>
      <c r="G52" s="180" t="s">
        <v>131</v>
      </c>
    </row>
    <row r="53" spans="1:7">
      <c r="A53" s="148" t="s">
        <v>122</v>
      </c>
      <c r="B53" s="179">
        <v>5532.0591000000004</v>
      </c>
      <c r="C53" s="181">
        <v>0.13505228825999999</v>
      </c>
      <c r="D53" s="181">
        <v>4.7211827339999998E-2</v>
      </c>
      <c r="E53" s="181">
        <v>3.2399678548999999E-2</v>
      </c>
      <c r="F53" s="181">
        <v>2.3938909405E-2</v>
      </c>
      <c r="G53" s="180" t="s">
        <v>132</v>
      </c>
    </row>
    <row r="54" spans="1:7">
      <c r="A54" s="148" t="s">
        <v>123</v>
      </c>
      <c r="B54" s="179">
        <v>7036.9380000000001</v>
      </c>
      <c r="C54" s="181">
        <v>0.17179038800299998</v>
      </c>
      <c r="D54" s="181">
        <v>6.0054799823E-2</v>
      </c>
      <c r="E54" s="181">
        <v>4.1213321306E-2</v>
      </c>
      <c r="F54" s="181">
        <v>3.0450980045999998E-2</v>
      </c>
      <c r="G54" s="180" t="s">
        <v>133</v>
      </c>
    </row>
    <row r="55" spans="1:7">
      <c r="A55" s="148" t="s">
        <v>124</v>
      </c>
      <c r="B55" s="179">
        <v>8129.6455999999998</v>
      </c>
      <c r="C55" s="181">
        <v>0.19846628916600001</v>
      </c>
      <c r="D55" s="181">
        <v>6.9380210418999999E-2</v>
      </c>
      <c r="E55" s="181">
        <v>4.7612995342000003E-2</v>
      </c>
      <c r="F55" s="181">
        <v>3.5179459581000001E-2</v>
      </c>
      <c r="G55" s="180" t="s">
        <v>134</v>
      </c>
    </row>
    <row r="56" spans="1:7">
      <c r="A56" s="169" t="s">
        <v>125</v>
      </c>
      <c r="B56" s="170">
        <v>10637.0044</v>
      </c>
      <c r="C56" s="173">
        <v>0.25967759173999999</v>
      </c>
      <c r="D56" s="173">
        <v>9.0778570162E-2</v>
      </c>
      <c r="E56" s="173">
        <v>6.2297874455000006E-2</v>
      </c>
      <c r="F56" s="173">
        <v>4.6029566942000007E-2</v>
      </c>
      <c r="G56" s="171" t="s">
        <v>135</v>
      </c>
    </row>
    <row r="57" spans="1:7">
      <c r="A57" s="175" t="s">
        <v>243</v>
      </c>
      <c r="B57" s="176">
        <v>40962.35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264.49919999999997</v>
      </c>
      <c r="C59" s="172">
        <v>4.8256115409999996E-3</v>
      </c>
      <c r="D59" s="182"/>
      <c r="E59" s="182"/>
      <c r="F59" s="172">
        <v>1.1445688250000001E-3</v>
      </c>
      <c r="G59" s="168" t="s">
        <v>164</v>
      </c>
    </row>
    <row r="60" spans="1:7">
      <c r="A60" s="148" t="s">
        <v>137</v>
      </c>
      <c r="B60" s="179">
        <v>346.8175</v>
      </c>
      <c r="C60" s="181">
        <v>6.3274540359999996E-3</v>
      </c>
      <c r="D60" s="164"/>
      <c r="E60" s="164"/>
      <c r="F60" s="181">
        <v>1.500785252E-3</v>
      </c>
      <c r="G60" s="180" t="s">
        <v>165</v>
      </c>
    </row>
    <row r="61" spans="1:7">
      <c r="A61" s="148" t="s">
        <v>138</v>
      </c>
      <c r="B61" s="179">
        <v>391.86700000000002</v>
      </c>
      <c r="C61" s="181">
        <v>7.1493521250000002E-3</v>
      </c>
      <c r="D61" s="164"/>
      <c r="E61" s="164"/>
      <c r="F61" s="181">
        <v>1.6957281990000002E-3</v>
      </c>
      <c r="G61" s="180" t="s">
        <v>166</v>
      </c>
    </row>
    <row r="62" spans="1:7">
      <c r="A62" s="148" t="s">
        <v>139</v>
      </c>
      <c r="B62" s="179">
        <v>392.72359999999998</v>
      </c>
      <c r="C62" s="181">
        <v>7.164980221E-3</v>
      </c>
      <c r="D62" s="164"/>
      <c r="E62" s="164"/>
      <c r="F62" s="181">
        <v>1.6994349680000001E-3</v>
      </c>
      <c r="G62" s="180" t="s">
        <v>167</v>
      </c>
    </row>
    <row r="63" spans="1:7">
      <c r="A63" s="148" t="s">
        <v>140</v>
      </c>
      <c r="B63" s="179">
        <v>393.72480000000002</v>
      </c>
      <c r="C63" s="181">
        <v>7.1832464479999998E-3</v>
      </c>
      <c r="D63" s="164"/>
      <c r="E63" s="164"/>
      <c r="F63" s="181">
        <v>1.703767467E-3</v>
      </c>
      <c r="G63" s="180" t="s">
        <v>168</v>
      </c>
    </row>
    <row r="64" spans="1:7">
      <c r="A64" s="148" t="s">
        <v>141</v>
      </c>
      <c r="B64" s="179">
        <v>404.08240000000001</v>
      </c>
      <c r="C64" s="181">
        <v>7.372213953E-3</v>
      </c>
      <c r="D64" s="164"/>
      <c r="E64" s="164"/>
      <c r="F64" s="181">
        <v>1.7485879650000001E-3</v>
      </c>
      <c r="G64" s="180" t="s">
        <v>169</v>
      </c>
    </row>
    <row r="65" spans="1:7">
      <c r="A65" s="148" t="s">
        <v>142</v>
      </c>
      <c r="B65" s="179">
        <v>414.78870000000001</v>
      </c>
      <c r="C65" s="181">
        <v>7.5675432580000002E-3</v>
      </c>
      <c r="D65" s="164"/>
      <c r="E65" s="164"/>
      <c r="F65" s="181">
        <v>1.794917395E-3</v>
      </c>
      <c r="G65" s="180" t="s">
        <v>170</v>
      </c>
    </row>
    <row r="66" spans="1:7">
      <c r="A66" s="148" t="s">
        <v>143</v>
      </c>
      <c r="B66" s="179">
        <v>564.04280000000006</v>
      </c>
      <c r="C66" s="181">
        <v>1.0290584792999999E-2</v>
      </c>
      <c r="D66" s="164"/>
      <c r="E66" s="164"/>
      <c r="F66" s="181">
        <v>2.4407854729999998E-3</v>
      </c>
      <c r="G66" s="180" t="s">
        <v>171</v>
      </c>
    </row>
    <row r="67" spans="1:7">
      <c r="A67" s="148" t="s">
        <v>144</v>
      </c>
      <c r="B67" s="179">
        <v>595.31050000000005</v>
      </c>
      <c r="C67" s="181">
        <v>1.0861043131000002E-2</v>
      </c>
      <c r="D67" s="164"/>
      <c r="E67" s="164"/>
      <c r="F67" s="181">
        <v>2.5760903619999999E-3</v>
      </c>
      <c r="G67" s="180" t="s">
        <v>172</v>
      </c>
    </row>
    <row r="68" spans="1:7">
      <c r="A68" s="148" t="s">
        <v>145</v>
      </c>
      <c r="B68" s="179">
        <v>637.31129999999996</v>
      </c>
      <c r="C68" s="181">
        <v>1.1627319721E-2</v>
      </c>
      <c r="D68" s="164"/>
      <c r="E68" s="164"/>
      <c r="F68" s="181">
        <v>2.7578406519999997E-3</v>
      </c>
      <c r="G68" s="180" t="s">
        <v>173</v>
      </c>
    </row>
    <row r="69" spans="1:7">
      <c r="A69" s="148" t="s">
        <v>146</v>
      </c>
      <c r="B69" s="179">
        <v>710.26130000000001</v>
      </c>
      <c r="C69" s="181">
        <v>1.2958243830000001E-2</v>
      </c>
      <c r="D69" s="164"/>
      <c r="E69" s="164"/>
      <c r="F69" s="181">
        <v>3.0735175829999998E-3</v>
      </c>
      <c r="G69" s="180" t="s">
        <v>174</v>
      </c>
    </row>
    <row r="70" spans="1:7">
      <c r="A70" s="148" t="s">
        <v>147</v>
      </c>
      <c r="B70" s="179">
        <v>1007.5976000000001</v>
      </c>
      <c r="C70" s="181">
        <v>1.8382946365E-2</v>
      </c>
      <c r="D70" s="164"/>
      <c r="E70" s="164"/>
      <c r="F70" s="181">
        <v>4.3601825700000001E-3</v>
      </c>
      <c r="G70" s="180" t="s">
        <v>175</v>
      </c>
    </row>
    <row r="71" spans="1:7">
      <c r="A71" s="148" t="s">
        <v>148</v>
      </c>
      <c r="B71" s="179">
        <v>1045.8847000000001</v>
      </c>
      <c r="C71" s="181">
        <v>1.9081468975000002E-2</v>
      </c>
      <c r="D71" s="164"/>
      <c r="E71" s="164"/>
      <c r="F71" s="181">
        <v>4.5258625459999998E-3</v>
      </c>
      <c r="G71" s="180" t="s">
        <v>176</v>
      </c>
    </row>
    <row r="72" spans="1:7">
      <c r="A72" s="148" t="s">
        <v>149</v>
      </c>
      <c r="B72" s="179">
        <v>1327.7853</v>
      </c>
      <c r="C72" s="181">
        <v>2.4224557456000002E-2</v>
      </c>
      <c r="D72" s="164"/>
      <c r="E72" s="164"/>
      <c r="F72" s="181">
        <v>5.7457325439999995E-3</v>
      </c>
      <c r="G72" s="180" t="s">
        <v>177</v>
      </c>
    </row>
    <row r="73" spans="1:7">
      <c r="A73" s="148" t="s">
        <v>150</v>
      </c>
      <c r="B73" s="179">
        <v>1395.5332000000001</v>
      </c>
      <c r="C73" s="181">
        <v>2.5460572718999999E-2</v>
      </c>
      <c r="D73" s="164"/>
      <c r="E73" s="164"/>
      <c r="F73" s="181">
        <v>6.0388984000000001E-3</v>
      </c>
      <c r="G73" s="180" t="s">
        <v>178</v>
      </c>
    </row>
    <row r="74" spans="1:7">
      <c r="A74" s="148" t="s">
        <v>151</v>
      </c>
      <c r="B74" s="179">
        <v>1411.7816</v>
      </c>
      <c r="C74" s="181">
        <v>2.5757013942999996E-2</v>
      </c>
      <c r="D74" s="164"/>
      <c r="E74" s="164"/>
      <c r="F74" s="181">
        <v>6.1092101889999991E-3</v>
      </c>
      <c r="G74" s="180" t="s">
        <v>179</v>
      </c>
    </row>
    <row r="75" spans="1:7">
      <c r="A75" s="148" t="s">
        <v>152</v>
      </c>
      <c r="B75" s="179">
        <v>1413.7787000000001</v>
      </c>
      <c r="C75" s="181">
        <v>2.5793449701000001E-2</v>
      </c>
      <c r="D75" s="164"/>
      <c r="E75" s="164"/>
      <c r="F75" s="181">
        <v>6.1178522510000003E-3</v>
      </c>
      <c r="G75" s="180" t="s">
        <v>180</v>
      </c>
    </row>
    <row r="76" spans="1:7">
      <c r="A76" s="148" t="s">
        <v>153</v>
      </c>
      <c r="B76" s="179">
        <v>1583.1521</v>
      </c>
      <c r="C76" s="181">
        <v>2.8883554449000003E-2</v>
      </c>
      <c r="D76" s="164"/>
      <c r="E76" s="164"/>
      <c r="F76" s="181">
        <v>6.850782685E-3</v>
      </c>
      <c r="G76" s="180" t="s">
        <v>181</v>
      </c>
    </row>
    <row r="77" spans="1:7">
      <c r="A77" s="148" t="s">
        <v>154</v>
      </c>
      <c r="B77" s="179">
        <v>1648.5207</v>
      </c>
      <c r="C77" s="181">
        <v>3.0076160968999999E-2</v>
      </c>
      <c r="D77" s="164"/>
      <c r="E77" s="164"/>
      <c r="F77" s="181">
        <v>7.1336525829999997E-3</v>
      </c>
      <c r="G77" s="180" t="s">
        <v>182</v>
      </c>
    </row>
    <row r="78" spans="1:7">
      <c r="A78" s="148" t="s">
        <v>155</v>
      </c>
      <c r="B78" s="179">
        <v>1893.4697000000001</v>
      </c>
      <c r="C78" s="181">
        <v>3.4545092146999995E-2</v>
      </c>
      <c r="D78" s="164"/>
      <c r="E78" s="164"/>
      <c r="F78" s="181">
        <v>8.1936217219999996E-3</v>
      </c>
      <c r="G78" s="180" t="s">
        <v>183</v>
      </c>
    </row>
    <row r="79" spans="1:7">
      <c r="A79" s="148" t="s">
        <v>156</v>
      </c>
      <c r="B79" s="179">
        <v>2174.0925000000002</v>
      </c>
      <c r="C79" s="181">
        <v>3.9664868019000002E-2</v>
      </c>
      <c r="D79" s="164"/>
      <c r="E79" s="164"/>
      <c r="F79" s="181">
        <v>9.4079622889999999E-3</v>
      </c>
      <c r="G79" s="180" t="s">
        <v>184</v>
      </c>
    </row>
    <row r="80" spans="1:7">
      <c r="A80" s="148" t="s">
        <v>157</v>
      </c>
      <c r="B80" s="179">
        <v>2532.5185999999999</v>
      </c>
      <c r="C80" s="181">
        <v>4.6204113221000001E-2</v>
      </c>
      <c r="D80" s="164"/>
      <c r="E80" s="164"/>
      <c r="F80" s="181">
        <v>1.0958981499999999E-2</v>
      </c>
      <c r="G80" s="180" t="s">
        <v>185</v>
      </c>
    </row>
    <row r="81" spans="1:7">
      <c r="A81" s="148" t="s">
        <v>158</v>
      </c>
      <c r="B81" s="179">
        <v>2837.4180999999999</v>
      </c>
      <c r="C81" s="181">
        <v>5.1766801298000001E-2</v>
      </c>
      <c r="D81" s="164"/>
      <c r="E81" s="164"/>
      <c r="F81" s="181">
        <v>1.2278374763E-2</v>
      </c>
      <c r="G81" s="180" t="s">
        <v>186</v>
      </c>
    </row>
    <row r="82" spans="1:7">
      <c r="A82" s="148" t="s">
        <v>159</v>
      </c>
      <c r="B82" s="179">
        <v>4005.4434000000001</v>
      </c>
      <c r="C82" s="181">
        <v>7.3076644078999997E-2</v>
      </c>
      <c r="D82" s="164"/>
      <c r="E82" s="164"/>
      <c r="F82" s="181">
        <v>1.733277699E-2</v>
      </c>
      <c r="G82" s="180" t="s">
        <v>187</v>
      </c>
    </row>
    <row r="83" spans="1:7">
      <c r="A83" s="148" t="s">
        <v>160</v>
      </c>
      <c r="B83" s="179">
        <v>4228.0704999999998</v>
      </c>
      <c r="C83" s="181">
        <v>7.7138327074999999E-2</v>
      </c>
      <c r="D83" s="164"/>
      <c r="E83" s="164"/>
      <c r="F83" s="181">
        <v>1.8296152450000002E-2</v>
      </c>
      <c r="G83" s="180" t="s">
        <v>188</v>
      </c>
    </row>
    <row r="84" spans="1:7">
      <c r="A84" s="148" t="s">
        <v>161</v>
      </c>
      <c r="B84" s="179">
        <v>4818.5880999999999</v>
      </c>
      <c r="C84" s="181">
        <v>8.7911926940999988E-2</v>
      </c>
      <c r="D84" s="164"/>
      <c r="E84" s="164"/>
      <c r="F84" s="181">
        <v>2.0851502468999999E-2</v>
      </c>
      <c r="G84" s="180" t="s">
        <v>189</v>
      </c>
    </row>
    <row r="85" spans="1:7">
      <c r="A85" s="148" t="s">
        <v>162</v>
      </c>
      <c r="B85" s="179">
        <v>5005.8765999999996</v>
      </c>
      <c r="C85" s="181">
        <v>9.1328880742999996E-2</v>
      </c>
      <c r="D85" s="164"/>
      <c r="E85" s="164"/>
      <c r="F85" s="181">
        <v>2.1661957012999999E-2</v>
      </c>
      <c r="G85" s="180" t="s">
        <v>190</v>
      </c>
    </row>
    <row r="86" spans="1:7">
      <c r="A86" s="169" t="s">
        <v>163</v>
      </c>
      <c r="B86" s="170">
        <v>11366.6036</v>
      </c>
      <c r="C86" s="173">
        <v>0.207376103645</v>
      </c>
      <c r="D86" s="183"/>
      <c r="E86" s="183"/>
      <c r="F86" s="173">
        <v>4.9186765525000002E-2</v>
      </c>
      <c r="G86" s="171" t="s">
        <v>191</v>
      </c>
    </row>
    <row r="87" spans="1:7">
      <c r="A87" s="175" t="s">
        <v>244</v>
      </c>
      <c r="B87" s="176">
        <v>54811.54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1283.1089999999999</v>
      </c>
      <c r="C89" s="187">
        <v>0.99999922064399993</v>
      </c>
      <c r="D89" s="187">
        <v>1.0950338648E-2</v>
      </c>
      <c r="E89" s="187">
        <v>7.5148002570000006E-3</v>
      </c>
      <c r="F89" s="187">
        <v>5.5524045479999999E-3</v>
      </c>
      <c r="G89" s="186" t="s">
        <v>193</v>
      </c>
    </row>
    <row r="90" spans="1:7">
      <c r="A90" s="175" t="s">
        <v>245</v>
      </c>
      <c r="B90" s="176">
        <v>1283.1099999999999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477.1506</v>
      </c>
      <c r="C92" s="187">
        <v>1.000001257466</v>
      </c>
      <c r="D92" s="187">
        <v>4.0721097399999996E-3</v>
      </c>
      <c r="E92" s="188"/>
      <c r="F92" s="187">
        <v>2.0647763840000001E-3</v>
      </c>
      <c r="G92" s="186" t="s">
        <v>195</v>
      </c>
    </row>
    <row r="93" spans="1:7">
      <c r="A93" s="175" t="s">
        <v>246</v>
      </c>
      <c r="B93" s="176">
        <v>477.15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1902.829</v>
      </c>
      <c r="C95" s="172">
        <v>0.31309970233899997</v>
      </c>
      <c r="D95" s="172">
        <v>1.6239167475E-2</v>
      </c>
      <c r="E95" s="172">
        <v>1.1144322E-2</v>
      </c>
      <c r="F95" s="172">
        <v>8.2341222719999989E-3</v>
      </c>
      <c r="G95" s="168" t="s">
        <v>198</v>
      </c>
    </row>
    <row r="96" spans="1:7">
      <c r="A96" s="169" t="s">
        <v>197</v>
      </c>
      <c r="B96" s="170">
        <v>4174.5619999999999</v>
      </c>
      <c r="C96" s="173">
        <v>0.6869004622049999</v>
      </c>
      <c r="D96" s="173">
        <v>3.5626644040000002E-2</v>
      </c>
      <c r="E96" s="173">
        <v>2.4449208592999996E-2</v>
      </c>
      <c r="F96" s="173">
        <v>1.8064604826999998E-2</v>
      </c>
      <c r="G96" s="171" t="s">
        <v>199</v>
      </c>
    </row>
    <row r="97" spans="1:7">
      <c r="A97" s="175" t="s">
        <v>247</v>
      </c>
      <c r="B97" s="176">
        <v>6077.39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395.44540000000001</v>
      </c>
      <c r="C99" s="172">
        <v>5.4204907764000006E-2</v>
      </c>
      <c r="D99" s="172">
        <v>3.3748193230000003E-3</v>
      </c>
      <c r="E99" s="172">
        <v>2.3160099360000001E-3</v>
      </c>
      <c r="F99" s="172">
        <v>1.7112130280000002E-3</v>
      </c>
      <c r="G99" s="168" t="s">
        <v>204</v>
      </c>
    </row>
    <row r="100" spans="1:7">
      <c r="A100" s="148" t="s">
        <v>201</v>
      </c>
      <c r="B100" s="179">
        <v>616.89840000000004</v>
      </c>
      <c r="C100" s="181">
        <v>8.4560146284000007E-2</v>
      </c>
      <c r="D100" s="181">
        <v>5.2647486619999996E-3</v>
      </c>
      <c r="E100" s="181">
        <v>3.6129964440000002E-3</v>
      </c>
      <c r="F100" s="181">
        <v>2.6695077990000001E-3</v>
      </c>
      <c r="G100" s="180" t="s">
        <v>205</v>
      </c>
    </row>
    <row r="101" spans="1:7">
      <c r="A101" s="148" t="s">
        <v>202</v>
      </c>
      <c r="B101" s="179">
        <v>1225.3010999999999</v>
      </c>
      <c r="C101" s="181">
        <v>0.167955761043</v>
      </c>
      <c r="D101" s="181">
        <v>1.0456993125000001E-2</v>
      </c>
      <c r="E101" s="181">
        <v>7.1762360179999998E-3</v>
      </c>
      <c r="F101" s="181">
        <v>5.3022521079999999E-3</v>
      </c>
      <c r="G101" s="180" t="s">
        <v>206</v>
      </c>
    </row>
    <row r="102" spans="1:7">
      <c r="A102" s="169" t="s">
        <v>203</v>
      </c>
      <c r="B102" s="170">
        <v>5057.7368999999999</v>
      </c>
      <c r="C102" s="173">
        <v>0.69327943164000005</v>
      </c>
      <c r="D102" s="183"/>
      <c r="E102" s="183"/>
      <c r="F102" s="173">
        <v>2.1886372370999999E-2</v>
      </c>
      <c r="G102" s="171" t="s">
        <v>207</v>
      </c>
    </row>
    <row r="103" spans="1:7">
      <c r="A103" s="175" t="s">
        <v>248</v>
      </c>
      <c r="B103" s="176">
        <v>7295.38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1753.143</v>
      </c>
      <c r="C105" s="172">
        <v>0.47942129572699999</v>
      </c>
      <c r="D105" s="182"/>
      <c r="E105" s="172">
        <v>1.0267654164E-2</v>
      </c>
      <c r="F105" s="172">
        <v>7.5863852300000001E-3</v>
      </c>
      <c r="G105" s="168" t="s">
        <v>210</v>
      </c>
    </row>
    <row r="106" spans="1:7">
      <c r="A106" s="169" t="s">
        <v>209</v>
      </c>
      <c r="B106" s="170">
        <v>1903.645</v>
      </c>
      <c r="C106" s="173">
        <v>0.52057815734599999</v>
      </c>
      <c r="D106" s="183"/>
      <c r="E106" s="173">
        <v>1.1149101077000002E-2</v>
      </c>
      <c r="F106" s="173">
        <v>8.2376533530000001E-3</v>
      </c>
      <c r="G106" s="171" t="s">
        <v>211</v>
      </c>
    </row>
    <row r="107" spans="1:7">
      <c r="A107" s="175" t="s">
        <v>249</v>
      </c>
      <c r="B107" s="176">
        <v>3656.79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437.9248</v>
      </c>
      <c r="C109" s="172">
        <v>0.44582027710799998</v>
      </c>
      <c r="D109" s="182"/>
      <c r="E109" s="172">
        <v>2.5647995610000003E-3</v>
      </c>
      <c r="F109" s="172">
        <v>1.8950343669999999E-3</v>
      </c>
      <c r="G109" s="168" t="s">
        <v>214</v>
      </c>
    </row>
    <row r="110" spans="1:7">
      <c r="A110" s="169" t="s">
        <v>213</v>
      </c>
      <c r="B110" s="170">
        <v>544.36900000000003</v>
      </c>
      <c r="C110" s="173">
        <v>0.55418359140399998</v>
      </c>
      <c r="D110" s="183"/>
      <c r="E110" s="173">
        <v>3.1882126149999999E-3</v>
      </c>
      <c r="F110" s="173">
        <v>2.3556509320000001E-3</v>
      </c>
      <c r="G110" s="171" t="s">
        <v>215</v>
      </c>
    </row>
    <row r="111" spans="1:7">
      <c r="A111" s="175" t="s">
        <v>250</v>
      </c>
      <c r="B111" s="176">
        <v>982.29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917.98900000000003</v>
      </c>
      <c r="C113" s="172">
        <v>3.2914971149000001E-2</v>
      </c>
      <c r="D113" s="182"/>
      <c r="E113" s="172">
        <v>5.3763974630000001E-3</v>
      </c>
      <c r="F113" s="172">
        <v>3.9724187880000005E-3</v>
      </c>
      <c r="G113" s="168" t="s">
        <v>225</v>
      </c>
    </row>
    <row r="114" spans="1:7">
      <c r="A114" s="148" t="s">
        <v>217</v>
      </c>
      <c r="B114" s="179">
        <v>2116.0140000000001</v>
      </c>
      <c r="C114" s="181">
        <v>7.5870778146999995E-2</v>
      </c>
      <c r="D114" s="164"/>
      <c r="E114" s="181">
        <v>1.2392885211E-2</v>
      </c>
      <c r="F114" s="181">
        <v>9.1566388810000003E-3</v>
      </c>
      <c r="G114" s="180" t="s">
        <v>226</v>
      </c>
    </row>
    <row r="115" spans="1:7">
      <c r="A115" s="148" t="s">
        <v>218</v>
      </c>
      <c r="B115" s="179">
        <v>2230.2910000000002</v>
      </c>
      <c r="C115" s="181">
        <v>7.9968239181999995E-2</v>
      </c>
      <c r="D115" s="164"/>
      <c r="E115" s="181">
        <v>1.3062172722E-2</v>
      </c>
      <c r="F115" s="181">
        <v>9.6511503639999992E-3</v>
      </c>
      <c r="G115" s="180" t="s">
        <v>227</v>
      </c>
    </row>
    <row r="116" spans="1:7">
      <c r="A116" s="148" t="s">
        <v>219</v>
      </c>
      <c r="B116" s="179">
        <v>2369.4549999999999</v>
      </c>
      <c r="C116" s="181">
        <v>8.4958036494000008E-2</v>
      </c>
      <c r="D116" s="164"/>
      <c r="E116" s="181">
        <v>1.3877216232E-2</v>
      </c>
      <c r="F116" s="181">
        <v>1.0253355497000001E-2</v>
      </c>
      <c r="G116" s="180" t="s">
        <v>228</v>
      </c>
    </row>
    <row r="117" spans="1:7">
      <c r="A117" s="148" t="s">
        <v>220</v>
      </c>
      <c r="B117" s="179">
        <v>2392.2620000000002</v>
      </c>
      <c r="C117" s="181">
        <v>8.5775793294000008E-2</v>
      </c>
      <c r="D117" s="164"/>
      <c r="E117" s="181">
        <v>1.4010790269E-2</v>
      </c>
      <c r="F117" s="181">
        <v>1.0352048352000001E-2</v>
      </c>
      <c r="G117" s="180" t="s">
        <v>229</v>
      </c>
    </row>
    <row r="118" spans="1:7">
      <c r="A118" s="148" t="s">
        <v>221</v>
      </c>
      <c r="B118" s="179">
        <v>2423.1289999999999</v>
      </c>
      <c r="C118" s="181">
        <v>8.6882545570000011E-2</v>
      </c>
      <c r="D118" s="164"/>
      <c r="E118" s="181">
        <v>1.4191569406999999E-2</v>
      </c>
      <c r="F118" s="181">
        <v>1.0485619289000001E-2</v>
      </c>
      <c r="G118" s="180" t="s">
        <v>230</v>
      </c>
    </row>
    <row r="119" spans="1:7">
      <c r="A119" s="148" t="s">
        <v>222</v>
      </c>
      <c r="B119" s="179">
        <v>2824.36</v>
      </c>
      <c r="C119" s="181">
        <v>0.10126889092800001</v>
      </c>
      <c r="D119" s="164"/>
      <c r="E119" s="181">
        <v>1.6541463938E-2</v>
      </c>
      <c r="F119" s="181">
        <v>1.2221868376000001E-2</v>
      </c>
      <c r="G119" s="180" t="s">
        <v>231</v>
      </c>
    </row>
    <row r="120" spans="1:7">
      <c r="A120" s="148" t="s">
        <v>223</v>
      </c>
      <c r="B120" s="179">
        <v>5078.9399999999996</v>
      </c>
      <c r="C120" s="181">
        <v>0.18210802478800001</v>
      </c>
      <c r="D120" s="164"/>
      <c r="E120" s="181">
        <v>2.9745890345000001E-2</v>
      </c>
      <c r="F120" s="181">
        <v>2.1978124660999999E-2</v>
      </c>
      <c r="G120" s="180" t="s">
        <v>232</v>
      </c>
    </row>
    <row r="121" spans="1:7">
      <c r="A121" s="169" t="s">
        <v>224</v>
      </c>
      <c r="B121" s="170">
        <v>7537.2719999999999</v>
      </c>
      <c r="C121" s="173">
        <v>0.270252792159</v>
      </c>
      <c r="D121" s="183"/>
      <c r="E121" s="173">
        <v>4.4143633596000001E-2</v>
      </c>
      <c r="F121" s="173">
        <v>3.2616078083000002E-2</v>
      </c>
      <c r="G121" s="171" t="s">
        <v>233</v>
      </c>
    </row>
    <row r="122" spans="1:7">
      <c r="A122" s="175" t="s">
        <v>251</v>
      </c>
      <c r="B122" s="176">
        <v>27889.71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836.84739999999999</v>
      </c>
      <c r="C6" s="172">
        <v>0.8</v>
      </c>
      <c r="D6" s="167">
        <v>669.47789999999998</v>
      </c>
      <c r="E6" s="182"/>
      <c r="F6" s="168" t="s">
        <v>81</v>
      </c>
    </row>
    <row r="7" spans="1:6">
      <c r="A7" s="148" t="s">
        <v>70</v>
      </c>
      <c r="B7" s="179">
        <v>1311.4374</v>
      </c>
      <c r="C7" s="181">
        <v>0.8</v>
      </c>
      <c r="D7" s="179">
        <v>1049.1500000000001</v>
      </c>
      <c r="E7" s="164"/>
      <c r="F7" s="180" t="s">
        <v>82</v>
      </c>
    </row>
    <row r="8" spans="1:6">
      <c r="A8" s="148" t="s">
        <v>71</v>
      </c>
      <c r="B8" s="179">
        <v>1473.4582</v>
      </c>
      <c r="C8" s="181">
        <v>0.9</v>
      </c>
      <c r="D8" s="179">
        <v>1326.1124</v>
      </c>
      <c r="E8" s="164"/>
      <c r="F8" s="180" t="s">
        <v>83</v>
      </c>
    </row>
    <row r="9" spans="1:6">
      <c r="A9" s="148" t="s">
        <v>72</v>
      </c>
      <c r="B9" s="179">
        <v>1992.4321</v>
      </c>
      <c r="C9" s="181">
        <v>1</v>
      </c>
      <c r="D9" s="179">
        <v>1992.4321</v>
      </c>
      <c r="E9" s="164"/>
      <c r="F9" s="180" t="s">
        <v>84</v>
      </c>
    </row>
    <row r="10" spans="1:6">
      <c r="A10" s="148" t="s">
        <v>73</v>
      </c>
      <c r="B10" s="179">
        <v>2710.3568</v>
      </c>
      <c r="C10" s="181">
        <v>1</v>
      </c>
      <c r="D10" s="179">
        <v>2710.3568</v>
      </c>
      <c r="E10" s="164"/>
      <c r="F10" s="180" t="s">
        <v>85</v>
      </c>
    </row>
    <row r="11" spans="1:6">
      <c r="A11" s="148" t="s">
        <v>74</v>
      </c>
      <c r="B11" s="179">
        <v>4161.8235999999997</v>
      </c>
      <c r="C11" s="181">
        <v>0.3</v>
      </c>
      <c r="D11" s="179">
        <v>1248.5471</v>
      </c>
      <c r="E11" s="164"/>
      <c r="F11" s="180" t="s">
        <v>86</v>
      </c>
    </row>
    <row r="12" spans="1:6">
      <c r="A12" s="169" t="s">
        <v>75</v>
      </c>
      <c r="B12" s="170">
        <v>4343.7978999999996</v>
      </c>
      <c r="C12" s="173">
        <v>0.8</v>
      </c>
      <c r="D12" s="170">
        <v>3475.0383000000002</v>
      </c>
      <c r="E12" s="183"/>
      <c r="F12" s="171" t="s">
        <v>87</v>
      </c>
    </row>
    <row r="13" spans="1:6">
      <c r="A13" s="175" t="s">
        <v>252</v>
      </c>
      <c r="B13" s="176">
        <v>16830.150000000001</v>
      </c>
      <c r="C13" s="178"/>
      <c r="D13" s="176">
        <v>12471.11</v>
      </c>
      <c r="E13" s="178"/>
      <c r="F13" s="174"/>
    </row>
    <row r="15" spans="1:6">
      <c r="A15" s="184" t="s">
        <v>100</v>
      </c>
      <c r="B15" s="185">
        <v>514.09</v>
      </c>
      <c r="C15" s="187">
        <v>0.9</v>
      </c>
      <c r="D15" s="185">
        <v>462.68099999999998</v>
      </c>
      <c r="E15" s="188"/>
      <c r="F15" s="186" t="s">
        <v>104</v>
      </c>
    </row>
    <row r="16" spans="1:6">
      <c r="A16" s="175" t="s">
        <v>253</v>
      </c>
      <c r="B16" s="176">
        <v>514.09</v>
      </c>
      <c r="C16" s="178"/>
      <c r="D16" s="176">
        <v>462.68</v>
      </c>
      <c r="E16" s="178"/>
      <c r="F16" s="174"/>
    </row>
    <row r="18" spans="1:6">
      <c r="A18" s="166" t="s">
        <v>108</v>
      </c>
      <c r="B18" s="167">
        <v>688.79309999999998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3293.5596</v>
      </c>
      <c r="C19" s="181">
        <v>0.65</v>
      </c>
      <c r="D19" s="179">
        <v>2140.8139999999999</v>
      </c>
      <c r="E19" s="164"/>
      <c r="F19" s="180" t="s">
        <v>112</v>
      </c>
    </row>
    <row r="20" spans="1:6">
      <c r="A20" s="169" t="s">
        <v>110</v>
      </c>
      <c r="B20" s="170">
        <v>6003.6701999999996</v>
      </c>
      <c r="C20" s="173">
        <v>0.65</v>
      </c>
      <c r="D20" s="170">
        <v>3902.386</v>
      </c>
      <c r="E20" s="183"/>
      <c r="F20" s="171" t="s">
        <v>113</v>
      </c>
    </row>
    <row r="21" spans="1:6">
      <c r="A21" s="175" t="s">
        <v>241</v>
      </c>
      <c r="B21" s="176">
        <v>9986.02</v>
      </c>
      <c r="C21" s="178"/>
      <c r="D21" s="178"/>
      <c r="E21" s="178"/>
      <c r="F21" s="174"/>
    </row>
    <row r="23" spans="1:6">
      <c r="A23" s="166" t="s">
        <v>117</v>
      </c>
      <c r="B23" s="167">
        <v>973.60299999999995</v>
      </c>
      <c r="C23" s="172">
        <v>1</v>
      </c>
      <c r="D23" s="167">
        <v>973.60299999999995</v>
      </c>
      <c r="E23" s="182"/>
      <c r="F23" s="168" t="s">
        <v>127</v>
      </c>
    </row>
    <row r="24" spans="1:6">
      <c r="A24" s="148" t="s">
        <v>118</v>
      </c>
      <c r="B24" s="179">
        <v>1568.078</v>
      </c>
      <c r="C24" s="181">
        <v>0.5</v>
      </c>
      <c r="D24" s="179">
        <v>784.03890000000001</v>
      </c>
      <c r="E24" s="164"/>
      <c r="F24" s="180" t="s">
        <v>128</v>
      </c>
    </row>
    <row r="25" spans="1:6">
      <c r="A25" s="148" t="s">
        <v>119</v>
      </c>
      <c r="B25" s="179">
        <v>1747.296</v>
      </c>
      <c r="C25" s="181">
        <v>0.4</v>
      </c>
      <c r="D25" s="179">
        <v>698.91830000000004</v>
      </c>
      <c r="E25" s="164"/>
      <c r="F25" s="180" t="s">
        <v>129</v>
      </c>
    </row>
    <row r="26" spans="1:6">
      <c r="A26" s="148" t="s">
        <v>120</v>
      </c>
      <c r="B26" s="179">
        <v>2113.0450000000001</v>
      </c>
      <c r="C26" s="181">
        <v>0.25</v>
      </c>
      <c r="D26" s="179">
        <v>528.26110000000006</v>
      </c>
      <c r="E26" s="164"/>
      <c r="F26" s="180" t="s">
        <v>130</v>
      </c>
    </row>
    <row r="27" spans="1:6">
      <c r="A27" s="148" t="s">
        <v>121</v>
      </c>
      <c r="B27" s="179">
        <v>2302.3270000000002</v>
      </c>
      <c r="C27" s="181">
        <v>0.4</v>
      </c>
      <c r="D27" s="179">
        <v>920.93060000000003</v>
      </c>
      <c r="E27" s="164"/>
      <c r="F27" s="180" t="s">
        <v>131</v>
      </c>
    </row>
    <row r="28" spans="1:6">
      <c r="A28" s="148" t="s">
        <v>122</v>
      </c>
      <c r="B28" s="179">
        <v>5532.0590000000002</v>
      </c>
      <c r="C28" s="181">
        <v>0.5</v>
      </c>
      <c r="D28" s="179">
        <v>2766.0295000000001</v>
      </c>
      <c r="E28" s="164"/>
      <c r="F28" s="180" t="s">
        <v>132</v>
      </c>
    </row>
    <row r="29" spans="1:6">
      <c r="A29" s="148" t="s">
        <v>123</v>
      </c>
      <c r="B29" s="179">
        <v>7036.9380000000001</v>
      </c>
      <c r="C29" s="181">
        <v>0.6</v>
      </c>
      <c r="D29" s="179">
        <v>4222.1628000000001</v>
      </c>
      <c r="E29" s="164"/>
      <c r="F29" s="180" t="s">
        <v>133</v>
      </c>
    </row>
    <row r="30" spans="1:6">
      <c r="A30" s="148" t="s">
        <v>124</v>
      </c>
      <c r="B30" s="179">
        <v>8129.6459999999997</v>
      </c>
      <c r="C30" s="181">
        <v>0.75</v>
      </c>
      <c r="D30" s="179">
        <v>6097.2341999999999</v>
      </c>
      <c r="E30" s="164"/>
      <c r="F30" s="180" t="s">
        <v>134</v>
      </c>
    </row>
    <row r="31" spans="1:6">
      <c r="A31" s="169" t="s">
        <v>125</v>
      </c>
      <c r="B31" s="170">
        <v>10637.004000000001</v>
      </c>
      <c r="C31" s="173">
        <v>0.85</v>
      </c>
      <c r="D31" s="170">
        <v>9041.4537999999993</v>
      </c>
      <c r="E31" s="183"/>
      <c r="F31" s="171" t="s">
        <v>135</v>
      </c>
    </row>
    <row r="32" spans="1:6">
      <c r="A32" s="175" t="s">
        <v>254</v>
      </c>
      <c r="B32" s="176">
        <v>40040</v>
      </c>
      <c r="C32" s="178"/>
      <c r="D32" s="176">
        <v>26032.63</v>
      </c>
      <c r="E32" s="178"/>
      <c r="F32" s="174"/>
    </row>
    <row r="34" spans="1:6">
      <c r="A34" s="166" t="s">
        <v>143</v>
      </c>
      <c r="B34" s="167">
        <v>564.04280000000006</v>
      </c>
      <c r="C34" s="172">
        <v>1</v>
      </c>
      <c r="D34" s="167">
        <v>564.04280000000006</v>
      </c>
      <c r="E34" s="182"/>
      <c r="F34" s="168" t="s">
        <v>171</v>
      </c>
    </row>
    <row r="35" spans="1:6">
      <c r="A35" s="148" t="s">
        <v>145</v>
      </c>
      <c r="B35" s="179">
        <v>637.31129999999996</v>
      </c>
      <c r="C35" s="181">
        <v>1</v>
      </c>
      <c r="D35" s="179">
        <v>637.31129999999996</v>
      </c>
      <c r="E35" s="164"/>
      <c r="F35" s="180" t="s">
        <v>173</v>
      </c>
    </row>
    <row r="36" spans="1:6">
      <c r="A36" s="148" t="s">
        <v>147</v>
      </c>
      <c r="B36" s="179">
        <v>1007.5976000000001</v>
      </c>
      <c r="C36" s="181">
        <v>1</v>
      </c>
      <c r="D36" s="179">
        <v>1007.5976000000001</v>
      </c>
      <c r="E36" s="164"/>
      <c r="F36" s="180" t="s">
        <v>175</v>
      </c>
    </row>
    <row r="37" spans="1:6">
      <c r="A37" s="148" t="s">
        <v>148</v>
      </c>
      <c r="B37" s="179">
        <v>1045.8847000000001</v>
      </c>
      <c r="C37" s="181">
        <v>0.7</v>
      </c>
      <c r="D37" s="179">
        <v>732.11929999999995</v>
      </c>
      <c r="E37" s="164"/>
      <c r="F37" s="180" t="s">
        <v>176</v>
      </c>
    </row>
    <row r="38" spans="1:6">
      <c r="A38" s="148" t="s">
        <v>149</v>
      </c>
      <c r="B38" s="179">
        <v>1327.7853</v>
      </c>
      <c r="C38" s="181">
        <v>0.9</v>
      </c>
      <c r="D38" s="179">
        <v>1195.0068000000001</v>
      </c>
      <c r="E38" s="164"/>
      <c r="F38" s="180" t="s">
        <v>177</v>
      </c>
    </row>
    <row r="39" spans="1:6">
      <c r="A39" s="148" t="s">
        <v>150</v>
      </c>
      <c r="B39" s="179">
        <v>1395.5332000000001</v>
      </c>
      <c r="C39" s="181">
        <v>1</v>
      </c>
      <c r="D39" s="179">
        <v>1395.5332000000001</v>
      </c>
      <c r="E39" s="164"/>
      <c r="F39" s="180" t="s">
        <v>178</v>
      </c>
    </row>
    <row r="40" spans="1:6">
      <c r="A40" s="148" t="s">
        <v>151</v>
      </c>
      <c r="B40" s="179">
        <v>1411.7816</v>
      </c>
      <c r="C40" s="181">
        <v>1</v>
      </c>
      <c r="D40" s="179">
        <v>1411.7816</v>
      </c>
      <c r="E40" s="164"/>
      <c r="F40" s="180" t="s">
        <v>179</v>
      </c>
    </row>
    <row r="41" spans="1:6">
      <c r="A41" s="148" t="s">
        <v>152</v>
      </c>
      <c r="B41" s="179">
        <v>1413.7787000000001</v>
      </c>
      <c r="C41" s="181">
        <v>1</v>
      </c>
      <c r="D41" s="179">
        <v>1413.7787000000001</v>
      </c>
      <c r="E41" s="164"/>
      <c r="F41" s="180" t="s">
        <v>180</v>
      </c>
    </row>
    <row r="42" spans="1:6">
      <c r="A42" s="148" t="s">
        <v>153</v>
      </c>
      <c r="B42" s="179">
        <v>1583.1521</v>
      </c>
      <c r="C42" s="181">
        <v>1</v>
      </c>
      <c r="D42" s="179">
        <v>1583.1521</v>
      </c>
      <c r="E42" s="164"/>
      <c r="F42" s="180" t="s">
        <v>181</v>
      </c>
    </row>
    <row r="43" spans="1:6">
      <c r="A43" s="148" t="s">
        <v>154</v>
      </c>
      <c r="B43" s="179">
        <v>1648.5207</v>
      </c>
      <c r="C43" s="181">
        <v>1</v>
      </c>
      <c r="D43" s="179">
        <v>1648.5207</v>
      </c>
      <c r="E43" s="164"/>
      <c r="F43" s="180" t="s">
        <v>182</v>
      </c>
    </row>
    <row r="44" spans="1:6">
      <c r="A44" s="148" t="s">
        <v>156</v>
      </c>
      <c r="B44" s="179">
        <v>2174.0925000000002</v>
      </c>
      <c r="C44" s="181">
        <v>1</v>
      </c>
      <c r="D44" s="179">
        <v>2174.0925000000002</v>
      </c>
      <c r="E44" s="164"/>
      <c r="F44" s="180" t="s">
        <v>184</v>
      </c>
    </row>
    <row r="45" spans="1:6">
      <c r="A45" s="148" t="s">
        <v>157</v>
      </c>
      <c r="B45" s="179">
        <v>2532.5185999999999</v>
      </c>
      <c r="C45" s="181">
        <v>0.9</v>
      </c>
      <c r="D45" s="179">
        <v>2279.2667999999999</v>
      </c>
      <c r="E45" s="164"/>
      <c r="F45" s="180" t="s">
        <v>185</v>
      </c>
    </row>
    <row r="46" spans="1:6">
      <c r="A46" s="148" t="s">
        <v>158</v>
      </c>
      <c r="B46" s="179">
        <v>2837.4180999999999</v>
      </c>
      <c r="C46" s="181">
        <v>0.75</v>
      </c>
      <c r="D46" s="179">
        <v>2128.0636</v>
      </c>
      <c r="E46" s="164"/>
      <c r="F46" s="180" t="s">
        <v>186</v>
      </c>
    </row>
    <row r="47" spans="1:6">
      <c r="A47" s="148" t="s">
        <v>159</v>
      </c>
      <c r="B47" s="179">
        <v>4005.4434000000001</v>
      </c>
      <c r="C47" s="181">
        <v>0.9</v>
      </c>
      <c r="D47" s="179">
        <v>3604.8991000000001</v>
      </c>
      <c r="E47" s="164"/>
      <c r="F47" s="180" t="s">
        <v>187</v>
      </c>
    </row>
    <row r="48" spans="1:6">
      <c r="A48" s="148" t="s">
        <v>160</v>
      </c>
      <c r="B48" s="179">
        <v>4228.0704999999998</v>
      </c>
      <c r="C48" s="181">
        <v>0.9</v>
      </c>
      <c r="D48" s="179">
        <v>3805.2633999999998</v>
      </c>
      <c r="E48" s="164"/>
      <c r="F48" s="180" t="s">
        <v>188</v>
      </c>
    </row>
    <row r="49" spans="1:6">
      <c r="A49" s="148" t="s">
        <v>234</v>
      </c>
      <c r="B49" s="179">
        <v>4376.0617000000002</v>
      </c>
      <c r="C49" s="181">
        <v>1</v>
      </c>
      <c r="D49" s="179">
        <v>4376.0617000000002</v>
      </c>
      <c r="E49" s="164"/>
      <c r="F49" s="180" t="s">
        <v>235</v>
      </c>
    </row>
    <row r="50" spans="1:6">
      <c r="A50" s="148" t="s">
        <v>161</v>
      </c>
      <c r="B50" s="179">
        <v>4818.5880999999999</v>
      </c>
      <c r="C50" s="181">
        <v>0.9</v>
      </c>
      <c r="D50" s="179">
        <v>4336.7293</v>
      </c>
      <c r="E50" s="164"/>
      <c r="F50" s="180" t="s">
        <v>189</v>
      </c>
    </row>
    <row r="51" spans="1:6">
      <c r="A51" s="148" t="s">
        <v>162</v>
      </c>
      <c r="B51" s="179">
        <v>5005.8765999999996</v>
      </c>
      <c r="C51" s="181">
        <v>1</v>
      </c>
      <c r="D51" s="179">
        <v>5005.8765999999996</v>
      </c>
      <c r="E51" s="164"/>
      <c r="F51" s="180" t="s">
        <v>190</v>
      </c>
    </row>
    <row r="52" spans="1:6">
      <c r="A52" s="169" t="s">
        <v>163</v>
      </c>
      <c r="B52" s="170">
        <v>11366.6036</v>
      </c>
      <c r="C52" s="173">
        <v>0.9</v>
      </c>
      <c r="D52" s="170">
        <v>8729.7610999999997</v>
      </c>
      <c r="E52" s="183"/>
      <c r="F52" s="171" t="s">
        <v>191</v>
      </c>
    </row>
    <row r="53" spans="1:6">
      <c r="A53" s="175" t="s">
        <v>255</v>
      </c>
      <c r="B53" s="176">
        <v>53380.06</v>
      </c>
      <c r="C53" s="178"/>
      <c r="D53" s="176">
        <v>48028.86</v>
      </c>
      <c r="E53" s="178"/>
      <c r="F53" s="174"/>
    </row>
    <row r="55" spans="1:6">
      <c r="A55" s="166" t="s">
        <v>201</v>
      </c>
      <c r="B55" s="167">
        <v>616.89840000000004</v>
      </c>
      <c r="C55" s="172">
        <v>0.8</v>
      </c>
      <c r="D55" s="167">
        <v>493.51870000000002</v>
      </c>
      <c r="E55" s="182"/>
      <c r="F55" s="168" t="s">
        <v>205</v>
      </c>
    </row>
    <row r="56" spans="1:6">
      <c r="A56" s="169" t="s">
        <v>202</v>
      </c>
      <c r="B56" s="170">
        <v>1225.3010999999999</v>
      </c>
      <c r="C56" s="173">
        <v>0.8</v>
      </c>
      <c r="D56" s="170">
        <v>980.24090000000001</v>
      </c>
      <c r="E56" s="183"/>
      <c r="F56" s="171" t="s">
        <v>206</v>
      </c>
    </row>
    <row r="57" spans="1:6">
      <c r="A57" s="175" t="s">
        <v>256</v>
      </c>
      <c r="B57" s="176">
        <v>1842.2</v>
      </c>
      <c r="C57" s="178"/>
      <c r="D57" s="176">
        <v>1473.76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122592.521709575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7:10" ht="15">
      <c r="G5649" s="108" t="e">
        <f>G5648*#REF!/#REF!</f>
        <v>#REF!</v>
      </c>
      <c r="H5649" s="108">
        <f t="shared" si="132"/>
        <v>0</v>
      </c>
      <c r="I5649" s="108">
        <f t="shared" si="133"/>
        <v>0</v>
      </c>
      <c r="J5649" s="108">
        <f t="shared" si="134"/>
        <v>0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4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7:10" ht="15">
      <c r="G5649" s="108" t="e">
        <f>G5648*#REF!/#REF!</f>
        <v>#REF!</v>
      </c>
      <c r="H5649" s="108">
        <f t="shared" si="132"/>
        <v>0</v>
      </c>
      <c r="I5649" s="108">
        <f t="shared" si="133"/>
        <v>0</v>
      </c>
      <c r="J5649" s="108">
        <f t="shared" si="134"/>
        <v>0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-7.4101793667814596E-3</v>
      </c>
      <c r="E31" s="42"/>
      <c r="F31" s="43"/>
      <c r="G31" s="41">
        <f>Indices!F17</f>
        <v>-1.0424025999049499E-2</v>
      </c>
      <c r="H31" s="42"/>
      <c r="I31" s="42"/>
      <c r="J31" s="41">
        <f>Indices!J17</f>
        <v>-4.6361532842029698E-3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-5.6588304605791296E-3</v>
      </c>
      <c r="E32" s="42"/>
      <c r="F32" s="39"/>
      <c r="G32" s="41">
        <f>Indices!F26</f>
        <v>-9.2324815190950593E-3</v>
      </c>
      <c r="H32" s="42"/>
      <c r="I32" s="42"/>
      <c r="J32" s="41">
        <f>Indices!J26</f>
        <v>-3.8633323042089902E-3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2025-01-21T12:10:50Z</dcterms:modified>
</cp:coreProperties>
</file>