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6A7EB8F-A5C8-466A-9207-7DD656BA1946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<sst xmlns="http://schemas.openxmlformats.org/spreadsheetml/2006/main" count="410" uniqueCount="257">
  <si>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</si>
  <si>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</si>
  <si>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</si>
  <si>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</si>
  <si>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</si>
  <si>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</si>
  <si>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</si>
  <si>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</si>
  <si>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</si>
  <si>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</si>
  <si>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</si>
  <si>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</si>
  <si>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</si>
  <si>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</si>
  <si>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</si>
  <si>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</si>
  <si>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</si>
  <si>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</si>
  <si>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</si>
  <si>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</si>
  <si>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</si>
  <si>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</si>
  <si>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</si>
  <si>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</si>
  <si>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</si>
  <si>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</si>
  <si>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</si>
  <si>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</si>
  <si>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</si>
  <si>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</si>
  <si>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</si>
  <si>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</si>
  <si>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</si>
  <si>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</si>
  <si>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</si>
  <si>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</si>
  <si>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</si>
  <si>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</si>
  <si>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</si>
  <si>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</si>
  <si>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</si>
  <si>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</si>
  <si>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</si>
  <si>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</si>
  <si>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</si>
  <si>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</si>
  <si>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</si>
  <si>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</si>
  <si>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</si>
  <si>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</si>
  <si>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</si>
  <si>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</si>
  <si>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</si>
  <si>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</si>
  <si>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</si>
  <si>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</si>
  <si>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21-01-2025</t>
  </si>
  <si>
    <t>22/01/2025</t>
  </si>
  <si>
    <t>Variation par rapport au 31/12/2024</t>
  </si>
  <si>
    <t>AU 22/01/2025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</si>
  <si>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</si>
  <si>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</si>
  <si>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</si>
  <si>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</si>
  <si>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</si>
  <si>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</si>
  <si>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</si>
  <si>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WERELDHAVE BELGIUM</t>
  </si>
  <si>
    <t>LEASINVEST REAL ESTATE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</si>
  <si>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</si>
  <si>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</si>
  <si>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</si>
  <si>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</si>
  <si>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</si>
  <si>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</si>
  <si>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</si>
  <si>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</si>
  <si>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</si>
  <si>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</si>
  <si>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BE0003724383</t>
  </si>
  <si>
    <t>BE0003770840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</si>
  <si>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</si>
  <si>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</si>
  <si>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</si>
  <si>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</si>
  <si>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</si>
  <si>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</si>
  <si>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</si>
  <si>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</si>
  <si>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</si>
  <si>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</si>
  <si>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</si>
  <si>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</si>
  <si>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</si>
  <si>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</si>
  <si>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</si>
  <si>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</si>
  <si>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</si>
  <si>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</si>
  <si>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</si>
  <si>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</si>
  <si>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</si>
  <si>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</si>
  <si>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</si>
  <si>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</si>
  <si>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</si>
  <si>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</si>
  <si>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</si>
  <si>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</si>
  <si>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</si>
  <si>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</si>
  <si>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</si>
  <si>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</si>
  <si>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</si>
  <si>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</si>
  <si>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</si>
  <si>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</si>
  <si>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</si>
  <si>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</si>
  <si>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</si>
  <si>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</si>
  <si>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</si>
  <si>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</si>
  <si>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</si>
  <si>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</si>
  <si>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</si>
  <si>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</si>
  <si>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</si>
  <si>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</si>
  <si>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</si>
  <si>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</si>
  <si>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</si>
  <si>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</si>
  <si>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</si>
  <si>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</si>
  <si>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</si>
  <si>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</si>
  <si>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</si>
  <si>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</si>
  <si>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</si>
  <si>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PICTON PROPERTY INCOME</t>
  </si>
  <si>
    <t>WAREHOUSE REIT PLC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</si>
  <si>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</si>
  <si>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</si>
  <si>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</si>
  <si>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</si>
  <si>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</si>
  <si>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</si>
  <si>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</si>
  <si>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</si>
  <si>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</si>
  <si>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</si>
  <si>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</si>
  <si>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</si>
  <si>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</si>
  <si>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</si>
  <si>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</si>
  <si>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</si>
  <si>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</si>
  <si>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</si>
  <si>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</si>
  <si>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</si>
  <si>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</si>
  <si>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</si>
  <si>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</si>
  <si>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</si>
  <si>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</si>
  <si>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</si>
  <si>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GB00B0LCW208</t>
  </si>
  <si>
    <t>GB00BD2NCM38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</si>
  <si>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</si>
  <si>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</si>
  <si>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</si>
  <si>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</si>
  <si>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</si>
  <si>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</si>
  <si>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</si>
  <si>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</si>
  <si>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</si>
  <si>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</si>
  <si>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</si>
  <si>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</si>
  <si>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</si>
  <si>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</si>
  <si>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</si>
  <si>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</si>
  <si>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</si>
  <si>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</si>
  <si>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</si>
  <si>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</si>
  <si>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</si>
  <si>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</si>
  <si>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</si>
  <si>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</si>
  <si>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</si>
  <si>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</si>
  <si>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</si>
  <si>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</si>
  <si>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</si>
  <si>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</si>
  <si>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</si>
  <si>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</si>
  <si>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</si>
  <si>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</si>
  <si>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</si>
  <si>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</si>
  <si>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</si>
  <si>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</si>
  <si>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</si>
  <si>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</si>
  <si>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</si>
  <si>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</si>
  <si>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</si>
  <si>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</si>
  <si>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</si>
  <si>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</si>
  <si>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</si>
  <si>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</si>
  <si>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</si>
  <si>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WALLENSTAM BYGGNADS AB</t>
  </si>
  <si>
    <t>FABEGE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</si>
  <si>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</si>
  <si>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</si>
  <si>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</si>
  <si>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</si>
  <si>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</si>
  <si>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</si>
  <si>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</si>
  <si>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SE0017780133</t>
  </si>
  <si>
    <t>SE0011166974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</si>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</sst>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1087.8520000000001</v>
      </c>
      <c r="E12" s="14"/>
      <c r="F12" s="153">
        <v>1390.184</v>
      </c>
      <c r="G12" s="153">
        <v>1659.711</v>
      </c>
      <c r="H12" s="153">
        <v>1695.2819999999999</v>
      </c>
      <c r="I12" s="153">
        <v>1898.5160000000001</v>
      </c>
      <c r="J12" s="153">
        <v>1305.1859999999999</v>
      </c>
      <c r="K12" s="149">
        <v>1019.604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1078.287</v>
      </c>
      <c r="E14" s="17"/>
      <c r="F14" s="154">
        <v>1377.74</v>
      </c>
      <c r="G14" s="154">
        <v>1643.76</v>
      </c>
      <c r="H14" s="154">
        <v>1680.4110000000001</v>
      </c>
      <c r="I14" s="154">
        <v>1880.1320000000001</v>
      </c>
      <c r="J14" s="154">
        <v>1292.3679999999999</v>
      </c>
      <c r="K14" s="150">
        <v>1009.736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-8.7925563403845608E-3</v>
      </c>
      <c r="E16" s="21"/>
      <c r="F16" s="155">
        <v>-8.9513330609473103E-3</v>
      </c>
      <c r="G16" s="155">
        <v>-9.6107093343359394E-3</v>
      </c>
      <c r="H16" s="155">
        <v>-8.7719919163889992E-3</v>
      </c>
      <c r="I16" s="155">
        <v>-9.6833526817787802E-3</v>
      </c>
      <c r="J16" s="155">
        <v>-9.8208224728122406E-3</v>
      </c>
      <c r="K16" s="151">
        <v>-9.6782672488535705E-3</v>
      </c>
    </row>
    <row r="17" spans="1:11" s="8" customFormat="1" ht="14.25">
      <c r="A17" s="145" t="s">
        <v>58</v>
      </c>
      <c r="B17" s="121"/>
      <c r="C17" s="22"/>
      <c r="D17" s="151">
        <v>-1.3421400312546799E-2</v>
      </c>
      <c r="E17" s="21"/>
      <c r="F17" s="155">
        <v>-1.6800329983543499E-2</v>
      </c>
      <c r="G17" s="155">
        <v>-1.40624578261221E-2</v>
      </c>
      <c r="H17" s="155">
        <v>-8.6199471157305495E-3</v>
      </c>
      <c r="I17" s="155">
        <v>-1.35403074285169E-2</v>
      </c>
      <c r="J17" s="155">
        <v>-1.2425227031669799E-2</v>
      </c>
      <c r="K17" s="151">
        <v>-2.26570545829042E-2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5.1800179999999998E-4</v>
      </c>
      <c r="G19" s="155">
        <v>2.0729480000000001E-4</v>
      </c>
      <c r="H19" s="155">
        <v>5.532623E-4</v>
      </c>
      <c r="I19" s="155">
        <v>1.8639119999999998E-4</v>
      </c>
      <c r="J19" s="155">
        <v>8.0941299999999993E-4</v>
      </c>
      <c r="K19" s="151">
        <v>1.246982E-3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2611.8850000000002</v>
      </c>
      <c r="E22" s="29"/>
      <c r="F22" s="153">
        <v>2778.9940000000001</v>
      </c>
      <c r="G22" s="153">
        <v>3046.096</v>
      </c>
      <c r="H22" s="153">
        <v>3571.4290000000001</v>
      </c>
      <c r="I22" s="153">
        <v>3550.1680000000001</v>
      </c>
      <c r="J22" s="153">
        <v>2801.0230000000001</v>
      </c>
      <c r="K22" s="149">
        <v>2061.1039999999998</v>
      </c>
    </row>
    <row r="23" spans="1:11" s="32" customFormat="1" ht="15.75" customHeight="1">
      <c r="A23" s="145" t="s">
        <v>58</v>
      </c>
      <c r="B23" s="121"/>
      <c r="C23" s="22"/>
      <c r="D23" s="151">
        <v>-1.2003625334673799E-2</v>
      </c>
      <c r="E23" s="31"/>
      <c r="F23" s="155">
        <v>-1.6280086442936902E-2</v>
      </c>
      <c r="G23" s="155">
        <v>-1.4062278486584701E-2</v>
      </c>
      <c r="H23" s="155">
        <v>-7.95567863958202E-3</v>
      </c>
      <c r="I23" s="155">
        <v>-1.35402559338997E-2</v>
      </c>
      <c r="J23" s="155">
        <v>-1.18398325821354E-2</v>
      </c>
      <c r="K23" s="151">
        <v>-2.1763593881039E-2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3032.9850000000001</v>
      </c>
      <c r="E25" s="29"/>
      <c r="F25" s="153">
        <v>3334.3820000000001</v>
      </c>
      <c r="G25" s="153">
        <v>3365.2159999999999</v>
      </c>
      <c r="H25" s="153">
        <v>4487.4639999999999</v>
      </c>
      <c r="I25" s="153">
        <v>3987.4409999999998</v>
      </c>
      <c r="J25" s="153">
        <v>3361.3009999999999</v>
      </c>
      <c r="K25" s="149">
        <v>2369.77</v>
      </c>
    </row>
    <row r="26" spans="1:11" s="32" customFormat="1" ht="15.75" customHeight="1">
      <c r="A26" s="145" t="s">
        <v>58</v>
      </c>
      <c r="B26" s="121"/>
      <c r="C26" s="22"/>
      <c r="D26" s="151">
        <v>-1.1680991334813901E-2</v>
      </c>
      <c r="E26" s="31"/>
      <c r="F26" s="155">
        <v>-1.56166599749652E-2</v>
      </c>
      <c r="G26" s="155">
        <v>-1.4062405697386701E-2</v>
      </c>
      <c r="H26" s="155">
        <v>-7.2193156959496898E-3</v>
      </c>
      <c r="I26" s="155">
        <v>-1.3540241845165999E-2</v>
      </c>
      <c r="J26" s="155">
        <v>-1.16582131463268E-2</v>
      </c>
      <c r="K26" s="151">
        <v>-2.1486444413797001E-2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1814.269</v>
      </c>
      <c r="E12" s="153">
        <v>882.52440000000001</v>
      </c>
      <c r="F12" s="153">
        <v>978.5376</v>
      </c>
      <c r="G12" s="153">
        <v>102.18321</v>
      </c>
      <c r="H12" s="153">
        <v>378.22519999999997</v>
      </c>
      <c r="I12" s="153">
        <v>1543.1869999999999</v>
      </c>
      <c r="J12" s="153">
        <v>821.06880000000001</v>
      </c>
      <c r="K12" s="153">
        <v>805.89689999999996</v>
      </c>
      <c r="L12" s="153">
        <v>1035.0219999999999</v>
      </c>
      <c r="M12" s="153">
        <v>5957.79</v>
      </c>
      <c r="N12" s="153">
        <v>7091.2089999999998</v>
      </c>
      <c r="O12" s="153">
        <v>4132.8670000000002</v>
      </c>
      <c r="P12" s="153">
        <v>2837.402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1787.5730000000001</v>
      </c>
      <c r="E14" s="154">
        <v>874.43880000000001</v>
      </c>
      <c r="F14" s="154">
        <v>980.35479999999995</v>
      </c>
      <c r="G14" s="154">
        <v>101.28528</v>
      </c>
      <c r="H14" s="154">
        <v>380.26839999999999</v>
      </c>
      <c r="I14" s="154">
        <v>1527.624</v>
      </c>
      <c r="J14" s="154">
        <v>819.91579999999999</v>
      </c>
      <c r="K14" s="154">
        <v>797.55550000000005</v>
      </c>
      <c r="L14" s="154">
        <v>1024.7929999999999</v>
      </c>
      <c r="M14" s="154">
        <v>5882.8950000000004</v>
      </c>
      <c r="N14" s="154">
        <v>7006.3419999999996</v>
      </c>
      <c r="O14" s="154">
        <v>4127.8919999999998</v>
      </c>
      <c r="P14" s="154">
        <v>2833.9870000000001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-1.47144662671301E-2</v>
      </c>
      <c r="E16" s="155">
        <v>-9.1618996596580793E-3</v>
      </c>
      <c r="F16" s="155">
        <v>1.8570568979667801E-3</v>
      </c>
      <c r="G16" s="155">
        <v>-8.7874514805319492E-3</v>
      </c>
      <c r="H16" s="155">
        <v>5.4020726276302602E-3</v>
      </c>
      <c r="I16" s="155">
        <v>-1.00849734996471E-2</v>
      </c>
      <c r="J16" s="155">
        <v>-1.40426721853271E-3</v>
      </c>
      <c r="K16" s="155">
        <v>-1.03504554987119E-2</v>
      </c>
      <c r="L16" s="155">
        <v>-9.8828817165239596E-3</v>
      </c>
      <c r="M16" s="155">
        <v>-1.2570936538548599E-2</v>
      </c>
      <c r="N16" s="155">
        <v>-1.19679168954123E-2</v>
      </c>
      <c r="O16" s="155">
        <v>-1.20376484411433E-3</v>
      </c>
      <c r="P16" s="155">
        <v>-1.2035657971622999E-3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-5.02383472324942E-2</v>
      </c>
      <c r="E17" s="155">
        <v>3.6723567745290397E-2</v>
      </c>
      <c r="F17" s="155">
        <v>3.6068656672108E-3</v>
      </c>
      <c r="G17" s="155">
        <v>3.1661642399572101E-2</v>
      </c>
      <c r="H17" s="155">
        <v>5.3459112527536802E-2</v>
      </c>
      <c r="I17" s="155">
        <v>7.1706044774741996E-3</v>
      </c>
      <c r="J17" s="155">
        <v>-2.4055224149924202E-2</v>
      </c>
      <c r="K17" s="155">
        <v>-3.95061273438332E-2</v>
      </c>
      <c r="L17" s="155">
        <v>-1.7318819316989899E-2</v>
      </c>
      <c r="M17" s="155">
        <v>-1.9567502057394898E-2</v>
      </c>
      <c r="N17" s="155">
        <v>-1.7039626689705E-2</v>
      </c>
      <c r="O17" s="155">
        <v>2.6434615423826899E-2</v>
      </c>
      <c r="P17" s="155">
        <v>2.6434987323433499E-2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1.457701E-3</v>
      </c>
      <c r="G19" s="155">
        <v>6.7164699999999996E-3</v>
      </c>
      <c r="H19" s="156">
        <v>0</v>
      </c>
      <c r="I19" s="156">
        <v>0</v>
      </c>
      <c r="J19" s="156">
        <v>0</v>
      </c>
      <c r="K19" s="155">
        <v>4.6151369999999995E-4</v>
      </c>
      <c r="L19" s="155">
        <v>4.6151369999999995E-4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3305.846</v>
      </c>
      <c r="E22" s="153">
        <v>1319.393</v>
      </c>
      <c r="F22" s="153">
        <v>2615.4569999999999</v>
      </c>
      <c r="G22" s="153">
        <v>149.0616</v>
      </c>
      <c r="H22" s="153">
        <v>1006.1734</v>
      </c>
      <c r="I22" s="153">
        <v>3657.0189999999998</v>
      </c>
      <c r="J22" s="153">
        <v>2528.634</v>
      </c>
      <c r="K22" s="153">
        <v>1464.3209999999999</v>
      </c>
      <c r="L22" s="153">
        <v>1876.3689999999999</v>
      </c>
      <c r="M22" s="153">
        <v>11456.16</v>
      </c>
      <c r="N22" s="153">
        <v>11764.06</v>
      </c>
      <c r="O22" s="153">
        <v>9055.5300000000007</v>
      </c>
      <c r="P22" s="153">
        <v>5764.25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-5.0238299014195603E-2</v>
      </c>
      <c r="E23" s="155">
        <v>3.6723985114595098E-2</v>
      </c>
      <c r="F23" s="155">
        <v>5.6572273164907597E-3</v>
      </c>
      <c r="G23" s="155">
        <v>3.1661693897509197E-2</v>
      </c>
      <c r="H23" s="155">
        <v>5.3459179419248298E-2</v>
      </c>
      <c r="I23" s="155">
        <v>7.1707874068227496E-3</v>
      </c>
      <c r="J23" s="155">
        <v>-2.02263995954798E-2</v>
      </c>
      <c r="K23" s="155">
        <v>-3.9361157762149698E-2</v>
      </c>
      <c r="L23" s="155">
        <v>-1.7318193792201599E-2</v>
      </c>
      <c r="M23" s="155">
        <v>-1.7964585156694E-2</v>
      </c>
      <c r="N23" s="155">
        <v>-1.7039619852623599E-2</v>
      </c>
      <c r="O23" s="155">
        <v>2.6434555280041998E-2</v>
      </c>
      <c r="P23" s="155">
        <v>2.6434711504936599E-2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3698.1880000000001</v>
      </c>
      <c r="E25" s="153">
        <v>1513.614</v>
      </c>
      <c r="F25" s="153">
        <v>3286.9070000000002</v>
      </c>
      <c r="G25" s="153">
        <v>158.39089999999999</v>
      </c>
      <c r="H25" s="153">
        <v>1381.97</v>
      </c>
      <c r="I25" s="153">
        <v>4650.4930000000004</v>
      </c>
      <c r="J25" s="153">
        <v>3078.1170000000002</v>
      </c>
      <c r="K25" s="153">
        <v>1577.9079999999999</v>
      </c>
      <c r="L25" s="153">
        <v>2004.55</v>
      </c>
      <c r="M25" s="153">
        <v>17219.330000000002</v>
      </c>
      <c r="N25" s="153">
        <v>12916.12</v>
      </c>
      <c r="O25" s="153">
        <v>10309.59</v>
      </c>
      <c r="P25" s="153">
        <v>6174.0010000000002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-5.0238250185037497E-2</v>
      </c>
      <c r="E26" s="155">
        <v>3.6723337977175197E-2</v>
      </c>
      <c r="F26" s="155">
        <v>6.5357775869652199E-3</v>
      </c>
      <c r="G26" s="155">
        <v>3.1661585137487701E-2</v>
      </c>
      <c r="H26" s="155">
        <v>5.3459263324795898E-2</v>
      </c>
      <c r="I26" s="155">
        <v>7.1707285273931998E-3</v>
      </c>
      <c r="J26" s="155">
        <v>-1.9550590285829301E-2</v>
      </c>
      <c r="K26" s="155">
        <v>-3.88391326144309E-2</v>
      </c>
      <c r="L26" s="155">
        <v>-1.73182010483965E-2</v>
      </c>
      <c r="M26" s="155">
        <v>-1.4222765699342201E-2</v>
      </c>
      <c r="N26" s="155">
        <v>-1.7039547885010799E-2</v>
      </c>
      <c r="O26" s="155">
        <v>2.64344768261504E-2</v>
      </c>
      <c r="P26" s="155">
        <v>2.6434593400462201E-2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2321.3310000000001</v>
      </c>
      <c r="C7" s="172">
        <v>0.491845970977</v>
      </c>
      <c r="D7" s="172">
        <v>1.9963280852000002E-2</v>
      </c>
      <c r="E7" s="172">
        <v>1.3670070139999999E-2</v>
      </c>
      <c r="F7" s="172">
        <v>1.0109350699E-2</v>
      </c>
      <c r="G7" s="168" t="s">
        <v>62</v>
      </c>
    </row>
    <row r="8" spans="1:7">
      <c r="A8" s="169" t="s">
        <v>61</v>
      </c>
      <c r="B8" s="170">
        <v>2398.299</v>
      </c>
      <c r="C8" s="173">
        <v>0.508154029023</v>
      </c>
      <c r="D8" s="173">
        <v>2.0625200156000001E-2</v>
      </c>
      <c r="E8" s="173">
        <v>1.4123326464999999E-2</v>
      </c>
      <c r="F8" s="173">
        <v>1.0444544819999999E-2</v>
      </c>
      <c r="G8" s="171" t="s">
        <v>63</v>
      </c>
    </row>
    <row r="9" spans="1:7">
      <c r="A9" s="175" t="s">
        <v>237</v>
      </c>
      <c r="B9" s="176">
        <v>4719.63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308.3623</v>
      </c>
      <c r="C11" s="172">
        <v>1.6291855347999998E-2</v>
      </c>
      <c r="D11" s="172">
        <v>2.6518937619999998E-3</v>
      </c>
      <c r="E11" s="172">
        <v>1.8159126249999999E-3</v>
      </c>
      <c r="F11" s="172">
        <v>1.3429117320000001E-3</v>
      </c>
      <c r="G11" s="168" t="s">
        <v>76</v>
      </c>
    </row>
    <row r="12" spans="1:7">
      <c r="A12" s="148" t="s">
        <v>65</v>
      </c>
      <c r="B12" s="179">
        <v>357.54239999999999</v>
      </c>
      <c r="C12" s="181">
        <v>1.8890211487E-2</v>
      </c>
      <c r="D12" s="181">
        <v>3.0748391110000002E-3</v>
      </c>
      <c r="E12" s="181">
        <v>2.1055289769999997E-3</v>
      </c>
      <c r="F12" s="181">
        <v>1.5570900970000002E-3</v>
      </c>
      <c r="G12" s="180" t="s">
        <v>77</v>
      </c>
    </row>
    <row r="13" spans="1:7">
      <c r="A13" s="148" t="s">
        <v>66</v>
      </c>
      <c r="B13" s="179">
        <v>402.43849999999998</v>
      </c>
      <c r="C13" s="181">
        <v>2.1262228971E-2</v>
      </c>
      <c r="D13" s="181">
        <v>3.4609423649999997E-3</v>
      </c>
      <c r="E13" s="181">
        <v>2.3699173110000001E-3</v>
      </c>
      <c r="F13" s="181">
        <v>1.752611726E-3</v>
      </c>
      <c r="G13" s="180" t="s">
        <v>78</v>
      </c>
    </row>
    <row r="14" spans="1:7">
      <c r="A14" s="148" t="s">
        <v>67</v>
      </c>
      <c r="B14" s="179">
        <v>411.42180000000002</v>
      </c>
      <c r="C14" s="181">
        <v>2.1736848028000001E-2</v>
      </c>
      <c r="D14" s="181">
        <v>3.5381981039999998E-3</v>
      </c>
      <c r="E14" s="181">
        <v>2.4228190050000001E-3</v>
      </c>
      <c r="F14" s="181">
        <v>1.791733821E-3</v>
      </c>
      <c r="G14" s="180" t="s">
        <v>79</v>
      </c>
    </row>
    <row r="15" spans="1:7">
      <c r="A15" s="148" t="s">
        <v>68</v>
      </c>
      <c r="B15" s="179">
        <v>426.1703</v>
      </c>
      <c r="C15" s="181">
        <v>2.2516062700999998E-2</v>
      </c>
      <c r="D15" s="181">
        <v>3.665034151E-3</v>
      </c>
      <c r="E15" s="181">
        <v>2.5096713450000001E-3</v>
      </c>
      <c r="F15" s="181">
        <v>1.8559632470000001E-3</v>
      </c>
      <c r="G15" s="180" t="s">
        <v>80</v>
      </c>
    </row>
    <row r="16" spans="1:7">
      <c r="A16" s="148" t="s">
        <v>69</v>
      </c>
      <c r="B16" s="179">
        <v>836.84739999999999</v>
      </c>
      <c r="C16" s="181">
        <v>4.4213565631999997E-2</v>
      </c>
      <c r="D16" s="181">
        <v>7.1968278870000006E-3</v>
      </c>
      <c r="E16" s="181">
        <v>4.9281048910000003E-3</v>
      </c>
      <c r="F16" s="181">
        <v>3.644453914E-3</v>
      </c>
      <c r="G16" s="180" t="s">
        <v>81</v>
      </c>
    </row>
    <row r="17" spans="1:7">
      <c r="A17" s="148" t="s">
        <v>70</v>
      </c>
      <c r="B17" s="179">
        <v>1322.7429</v>
      </c>
      <c r="C17" s="181">
        <v>6.9885118866999996E-2</v>
      </c>
      <c r="D17" s="181">
        <v>1.1375494493E-2</v>
      </c>
      <c r="E17" s="181">
        <v>7.7894915549999999E-3</v>
      </c>
      <c r="F17" s="181">
        <v>5.7605192279999995E-3</v>
      </c>
      <c r="G17" s="180" t="s">
        <v>82</v>
      </c>
    </row>
    <row r="18" spans="1:7">
      <c r="A18" s="148" t="s">
        <v>71</v>
      </c>
      <c r="B18" s="179">
        <v>1480.3976</v>
      </c>
      <c r="C18" s="181">
        <v>7.8214566297999999E-2</v>
      </c>
      <c r="D18" s="181">
        <v>1.2731313656E-2</v>
      </c>
      <c r="E18" s="181">
        <v>8.7179032319999999E-3</v>
      </c>
      <c r="F18" s="181">
        <v>6.4471023360000001E-3</v>
      </c>
      <c r="G18" s="180" t="s">
        <v>83</v>
      </c>
    </row>
    <row r="19" spans="1:7">
      <c r="A19" s="148" t="s">
        <v>72</v>
      </c>
      <c r="B19" s="179">
        <v>2000.0514000000001</v>
      </c>
      <c r="C19" s="181">
        <v>0.105669688214</v>
      </c>
      <c r="D19" s="181">
        <v>1.7200299232000001E-2</v>
      </c>
      <c r="E19" s="181">
        <v>1.1778088916000001E-2</v>
      </c>
      <c r="F19" s="181">
        <v>8.7101843809999999E-3</v>
      </c>
      <c r="G19" s="180" t="s">
        <v>84</v>
      </c>
    </row>
    <row r="20" spans="1:7">
      <c r="A20" s="148" t="s">
        <v>73</v>
      </c>
      <c r="B20" s="179">
        <v>2696.0916999999999</v>
      </c>
      <c r="C20" s="181">
        <v>0.142443923858</v>
      </c>
      <c r="D20" s="181">
        <v>2.3186196113000001E-2</v>
      </c>
      <c r="E20" s="181">
        <v>1.5876995846000001E-2</v>
      </c>
      <c r="F20" s="181">
        <v>1.1741426152E-2</v>
      </c>
      <c r="G20" s="180" t="s">
        <v>85</v>
      </c>
    </row>
    <row r="21" spans="1:7">
      <c r="A21" s="148" t="s">
        <v>74</v>
      </c>
      <c r="B21" s="179">
        <v>4267.1021000000001</v>
      </c>
      <c r="C21" s="181">
        <v>0.22544588028199999</v>
      </c>
      <c r="D21" s="181">
        <v>3.6696773379999999E-2</v>
      </c>
      <c r="E21" s="181">
        <v>2.5128508171E-2</v>
      </c>
      <c r="F21" s="181">
        <v>1.8583145443999999E-2</v>
      </c>
      <c r="G21" s="180" t="s">
        <v>86</v>
      </c>
    </row>
    <row r="22" spans="1:7">
      <c r="A22" s="169" t="s">
        <v>75</v>
      </c>
      <c r="B22" s="170">
        <v>4418.2242999999999</v>
      </c>
      <c r="C22" s="173">
        <v>0.23343019296400003</v>
      </c>
      <c r="D22" s="173">
        <v>3.7996413509000002E-2</v>
      </c>
      <c r="E22" s="173">
        <v>2.6018450654000002E-2</v>
      </c>
      <c r="F22" s="173">
        <v>1.9241279643E-2</v>
      </c>
      <c r="G22" s="171" t="s">
        <v>87</v>
      </c>
    </row>
    <row r="23" spans="1:7">
      <c r="A23" s="175" t="s">
        <v>238</v>
      </c>
      <c r="B23" s="176">
        <v>18927.39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1276.8</v>
      </c>
      <c r="C25" s="172">
        <v>5.9048836458999998E-2</v>
      </c>
      <c r="D25" s="182"/>
      <c r="E25" s="172">
        <v>7.5189387269999994E-3</v>
      </c>
      <c r="F25" s="172">
        <v>5.5604388049999998E-3</v>
      </c>
      <c r="G25" s="168" t="s">
        <v>94</v>
      </c>
    </row>
    <row r="26" spans="1:7">
      <c r="A26" s="148" t="s">
        <v>89</v>
      </c>
      <c r="B26" s="179">
        <v>1401.6</v>
      </c>
      <c r="C26" s="181">
        <v>6.4820527239999995E-2</v>
      </c>
      <c r="D26" s="164"/>
      <c r="E26" s="181">
        <v>8.253872588E-3</v>
      </c>
      <c r="F26" s="181">
        <v>6.1039403430000003E-3</v>
      </c>
      <c r="G26" s="180" t="s">
        <v>95</v>
      </c>
    </row>
    <row r="27" spans="1:7">
      <c r="A27" s="148" t="s">
        <v>90</v>
      </c>
      <c r="B27" s="179">
        <v>2200.2950000000001</v>
      </c>
      <c r="C27" s="181">
        <v>0.101758192055</v>
      </c>
      <c r="D27" s="164"/>
      <c r="E27" s="181">
        <v>1.2957302073000001E-2</v>
      </c>
      <c r="F27" s="181">
        <v>9.5822413070000001E-3</v>
      </c>
      <c r="G27" s="180" t="s">
        <v>96</v>
      </c>
    </row>
    <row r="28" spans="1:7">
      <c r="A28" s="148" t="s">
        <v>91</v>
      </c>
      <c r="B28" s="179">
        <v>2780.9569999999999</v>
      </c>
      <c r="C28" s="181">
        <v>0.128612370842</v>
      </c>
      <c r="D28" s="164"/>
      <c r="E28" s="181">
        <v>1.6376758525999999E-2</v>
      </c>
      <c r="F28" s="181">
        <v>1.2111012859E-2</v>
      </c>
      <c r="G28" s="180" t="s">
        <v>97</v>
      </c>
    </row>
    <row r="29" spans="1:7">
      <c r="A29" s="148" t="s">
        <v>92</v>
      </c>
      <c r="B29" s="179">
        <v>6054.5619999999999</v>
      </c>
      <c r="C29" s="181">
        <v>0.28000849104499997</v>
      </c>
      <c r="D29" s="164"/>
      <c r="E29" s="181">
        <v>3.5654668467000002E-2</v>
      </c>
      <c r="F29" s="181">
        <v>2.6367498037E-2</v>
      </c>
      <c r="G29" s="180" t="s">
        <v>98</v>
      </c>
    </row>
    <row r="30" spans="1:7">
      <c r="A30" s="169" t="s">
        <v>93</v>
      </c>
      <c r="B30" s="170">
        <v>7908.5619999999999</v>
      </c>
      <c r="C30" s="173">
        <v>0.36575139736899998</v>
      </c>
      <c r="D30" s="183"/>
      <c r="E30" s="173">
        <v>4.6572676299999997E-2</v>
      </c>
      <c r="F30" s="173">
        <v>3.4441631452999999E-2</v>
      </c>
      <c r="G30" s="171" t="s">
        <v>99</v>
      </c>
    </row>
    <row r="31" spans="1:7">
      <c r="A31" s="175" t="s">
        <v>239</v>
      </c>
      <c r="B31" s="176">
        <v>21622.78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516.53030000000001</v>
      </c>
      <c r="C33" s="172">
        <v>1.6356392647E-2</v>
      </c>
      <c r="D33" s="172">
        <v>4.4421236990000003E-3</v>
      </c>
      <c r="E33" s="172">
        <v>3.041791727E-3</v>
      </c>
      <c r="F33" s="172">
        <v>2.2494792639999998E-3</v>
      </c>
      <c r="G33" s="168" t="s">
        <v>104</v>
      </c>
    </row>
    <row r="34" spans="1:7">
      <c r="A34" s="148" t="s">
        <v>101</v>
      </c>
      <c r="B34" s="179">
        <v>2325.2296000000001</v>
      </c>
      <c r="C34" s="181">
        <v>7.3630469175000005E-2</v>
      </c>
      <c r="D34" s="181">
        <v>1.9996808533999998E-2</v>
      </c>
      <c r="E34" s="181">
        <v>1.3693028579E-2</v>
      </c>
      <c r="F34" s="181">
        <v>1.0126329025E-2</v>
      </c>
      <c r="G34" s="180" t="s">
        <v>105</v>
      </c>
    </row>
    <row r="35" spans="1:7">
      <c r="A35" s="148" t="s">
        <v>102</v>
      </c>
      <c r="B35" s="179">
        <v>5607.5658000000003</v>
      </c>
      <c r="C35" s="181">
        <v>0.17756857248900002</v>
      </c>
      <c r="D35" s="181">
        <v>4.8224665487999994E-2</v>
      </c>
      <c r="E35" s="181">
        <v>3.3022355623000002E-2</v>
      </c>
      <c r="F35" s="181">
        <v>2.4420838407E-2</v>
      </c>
      <c r="G35" s="180" t="s">
        <v>106</v>
      </c>
    </row>
    <row r="36" spans="1:7">
      <c r="A36" s="169" t="s">
        <v>103</v>
      </c>
      <c r="B36" s="170">
        <v>23130.395700000001</v>
      </c>
      <c r="C36" s="173">
        <v>0.73244461002200001</v>
      </c>
      <c r="D36" s="173">
        <v>0.19891975146099999</v>
      </c>
      <c r="E36" s="173">
        <v>0.136212427951</v>
      </c>
      <c r="F36" s="173">
        <v>0.10073241684799999</v>
      </c>
      <c r="G36" s="171" t="s">
        <v>107</v>
      </c>
    </row>
    <row r="37" spans="1:7">
      <c r="A37" s="175" t="s">
        <v>240</v>
      </c>
      <c r="B37" s="176">
        <v>31579.72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692.14089999999999</v>
      </c>
      <c r="C39" s="172">
        <v>6.9431479963999995E-2</v>
      </c>
      <c r="D39" s="172">
        <v>5.9523623199999997E-3</v>
      </c>
      <c r="E39" s="172">
        <v>4.0759437799999998E-3</v>
      </c>
      <c r="F39" s="172">
        <v>3.0142599620000001E-3</v>
      </c>
      <c r="G39" s="168" t="s">
        <v>111</v>
      </c>
    </row>
    <row r="40" spans="1:7">
      <c r="A40" s="148" t="s">
        <v>109</v>
      </c>
      <c r="B40" s="179">
        <v>3284.1493999999998</v>
      </c>
      <c r="C40" s="181">
        <v>0.32944643679400004</v>
      </c>
      <c r="D40" s="181">
        <v>2.8243450344999997E-2</v>
      </c>
      <c r="E40" s="181">
        <v>1.9340004785999999E-2</v>
      </c>
      <c r="F40" s="181">
        <v>1.4302405832000001E-2</v>
      </c>
      <c r="G40" s="180" t="s">
        <v>112</v>
      </c>
    </row>
    <row r="41" spans="1:7">
      <c r="A41" s="169" t="s">
        <v>110</v>
      </c>
      <c r="B41" s="170">
        <v>5992.3957</v>
      </c>
      <c r="C41" s="173">
        <v>0.60112168198600002</v>
      </c>
      <c r="D41" s="173">
        <v>5.153417515E-2</v>
      </c>
      <c r="E41" s="173">
        <v>3.5288577771000001E-2</v>
      </c>
      <c r="F41" s="173">
        <v>2.6096765027E-2</v>
      </c>
      <c r="G41" s="171" t="s">
        <v>113</v>
      </c>
    </row>
    <row r="42" spans="1:7">
      <c r="A42" s="175" t="s">
        <v>241</v>
      </c>
      <c r="B42" s="176">
        <v>9968.69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617.1748</v>
      </c>
      <c r="C44" s="187">
        <v>1.0000077774359999</v>
      </c>
      <c r="D44" s="187">
        <v>5.3076592120000002E-3</v>
      </c>
      <c r="E44" s="187">
        <v>3.6344764299999998E-3</v>
      </c>
      <c r="F44" s="187">
        <v>2.6877840749999996E-3</v>
      </c>
      <c r="G44" s="186" t="s">
        <v>115</v>
      </c>
    </row>
    <row r="45" spans="1:7">
      <c r="A45" s="175" t="s">
        <v>242</v>
      </c>
      <c r="B45" s="176">
        <v>617.16999999999996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915.90279999999996</v>
      </c>
      <c r="C47" s="172">
        <v>2.2574645341999999E-2</v>
      </c>
      <c r="D47" s="172">
        <v>7.876698683E-3</v>
      </c>
      <c r="E47" s="172">
        <v>5.3936536919999998E-3</v>
      </c>
      <c r="F47" s="172">
        <v>3.988738621E-3</v>
      </c>
      <c r="G47" s="168" t="s">
        <v>126</v>
      </c>
    </row>
    <row r="48" spans="1:7">
      <c r="A48" s="148" t="s">
        <v>117</v>
      </c>
      <c r="B48" s="179">
        <v>974.54190000000006</v>
      </c>
      <c r="C48" s="181">
        <v>2.4019948147000002E-2</v>
      </c>
      <c r="D48" s="181">
        <v>8.3809907560000001E-3</v>
      </c>
      <c r="E48" s="181">
        <v>5.7389730839999993E-3</v>
      </c>
      <c r="F48" s="181">
        <v>4.2441107439999994E-3</v>
      </c>
      <c r="G48" s="180" t="s">
        <v>127</v>
      </c>
    </row>
    <row r="49" spans="1:7">
      <c r="A49" s="148" t="s">
        <v>118</v>
      </c>
      <c r="B49" s="179">
        <v>1552.8290999999999</v>
      </c>
      <c r="C49" s="181">
        <v>3.8273238393000002E-2</v>
      </c>
      <c r="D49" s="181">
        <v>1.3354219384999999E-2</v>
      </c>
      <c r="E49" s="181">
        <v>9.1444445940000001E-3</v>
      </c>
      <c r="F49" s="181">
        <v>6.7625400890000001E-3</v>
      </c>
      <c r="G49" s="180" t="s">
        <v>128</v>
      </c>
    </row>
    <row r="50" spans="1:7">
      <c r="A50" s="148" t="s">
        <v>119</v>
      </c>
      <c r="B50" s="179">
        <v>1663.4377999999999</v>
      </c>
      <c r="C50" s="181">
        <v>4.0999458003000006E-2</v>
      </c>
      <c r="D50" s="181">
        <v>1.4305446307000001E-2</v>
      </c>
      <c r="E50" s="181">
        <v>9.7958074050000007E-3</v>
      </c>
      <c r="F50" s="181">
        <v>7.2442387949999999E-3</v>
      </c>
      <c r="G50" s="180" t="s">
        <v>129</v>
      </c>
    </row>
    <row r="51" spans="1:7">
      <c r="A51" s="148" t="s">
        <v>120</v>
      </c>
      <c r="B51" s="179">
        <v>2093.3373999999999</v>
      </c>
      <c r="C51" s="181">
        <v>5.1595376044999995E-2</v>
      </c>
      <c r="D51" s="181">
        <v>1.8002552171E-2</v>
      </c>
      <c r="E51" s="181">
        <v>1.2327440198999999E-2</v>
      </c>
      <c r="F51" s="181">
        <v>9.1164430700000007E-3</v>
      </c>
      <c r="G51" s="180" t="s">
        <v>130</v>
      </c>
    </row>
    <row r="52" spans="1:7">
      <c r="A52" s="148" t="s">
        <v>121</v>
      </c>
      <c r="B52" s="179">
        <v>2288.1671000000001</v>
      </c>
      <c r="C52" s="181">
        <v>5.6397426414000001E-2</v>
      </c>
      <c r="D52" s="181">
        <v>1.9678073679999998E-2</v>
      </c>
      <c r="E52" s="181">
        <v>1.3474771478000001E-2</v>
      </c>
      <c r="F52" s="181">
        <v>9.9649225689999992E-3</v>
      </c>
      <c r="G52" s="180" t="s">
        <v>131</v>
      </c>
    </row>
    <row r="53" spans="1:7">
      <c r="A53" s="148" t="s">
        <v>122</v>
      </c>
      <c r="B53" s="179">
        <v>5518.6643000000004</v>
      </c>
      <c r="C53" s="181">
        <v>0.13602086305899999</v>
      </c>
      <c r="D53" s="181">
        <v>4.7460118936000002E-2</v>
      </c>
      <c r="E53" s="181">
        <v>3.2498824192000002E-2</v>
      </c>
      <c r="F53" s="181">
        <v>2.4033674128000001E-2</v>
      </c>
      <c r="G53" s="180" t="s">
        <v>132</v>
      </c>
    </row>
    <row r="54" spans="1:7">
      <c r="A54" s="148" t="s">
        <v>123</v>
      </c>
      <c r="B54" s="179">
        <v>6933.3406999999997</v>
      </c>
      <c r="C54" s="181">
        <v>0.170888993175</v>
      </c>
      <c r="D54" s="181">
        <v>5.9626234964999997E-2</v>
      </c>
      <c r="E54" s="181">
        <v>4.0829702301999997E-2</v>
      </c>
      <c r="F54" s="181">
        <v>3.0194561934999999E-2</v>
      </c>
      <c r="G54" s="180" t="s">
        <v>133</v>
      </c>
    </row>
    <row r="55" spans="1:7">
      <c r="A55" s="148" t="s">
        <v>124</v>
      </c>
      <c r="B55" s="179">
        <v>8020.6383999999998</v>
      </c>
      <c r="C55" s="181">
        <v>0.19768808141700001</v>
      </c>
      <c r="D55" s="181">
        <v>6.8976917548999997E-2</v>
      </c>
      <c r="E55" s="181">
        <v>4.7232682239999997E-2</v>
      </c>
      <c r="F55" s="181">
        <v>3.4929721963000003E-2</v>
      </c>
      <c r="G55" s="180" t="s">
        <v>134</v>
      </c>
    </row>
    <row r="56" spans="1:7">
      <c r="A56" s="169" t="s">
        <v>125</v>
      </c>
      <c r="B56" s="170">
        <v>10611.3318</v>
      </c>
      <c r="C56" s="173">
        <v>0.26154200204599998</v>
      </c>
      <c r="D56" s="173">
        <v>9.1256695807999999E-2</v>
      </c>
      <c r="E56" s="173">
        <v>6.2488998763E-2</v>
      </c>
      <c r="F56" s="173">
        <v>4.6212140599000001E-2</v>
      </c>
      <c r="G56" s="171" t="s">
        <v>135</v>
      </c>
    </row>
    <row r="57" spans="1:7">
      <c r="A57" s="175" t="s">
        <v>243</v>
      </c>
      <c r="B57" s="176">
        <v>40572.19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250.53110000000001</v>
      </c>
      <c r="C59" s="172">
        <v>4.6216611489999998E-3</v>
      </c>
      <c r="D59" s="182"/>
      <c r="E59" s="182"/>
      <c r="F59" s="172">
        <v>1.091057997E-3</v>
      </c>
      <c r="G59" s="168" t="s">
        <v>164</v>
      </c>
    </row>
    <row r="60" spans="1:7">
      <c r="A60" s="148" t="s">
        <v>137</v>
      </c>
      <c r="B60" s="179">
        <v>336.50459999999998</v>
      </c>
      <c r="C60" s="181">
        <v>6.2076534059999997E-3</v>
      </c>
      <c r="D60" s="164"/>
      <c r="E60" s="164"/>
      <c r="F60" s="181">
        <v>1.4654708929999999E-3</v>
      </c>
      <c r="G60" s="180" t="s">
        <v>165</v>
      </c>
    </row>
    <row r="61" spans="1:7">
      <c r="A61" s="148" t="s">
        <v>138</v>
      </c>
      <c r="B61" s="179">
        <v>385.13830000000002</v>
      </c>
      <c r="C61" s="181">
        <v>7.1048213900000001E-3</v>
      </c>
      <c r="D61" s="164"/>
      <c r="E61" s="164"/>
      <c r="F61" s="181">
        <v>1.6772696970000001E-3</v>
      </c>
      <c r="G61" s="180" t="s">
        <v>166</v>
      </c>
    </row>
    <row r="62" spans="1:7">
      <c r="A62" s="148" t="s">
        <v>139</v>
      </c>
      <c r="B62" s="179">
        <v>389.43459999999999</v>
      </c>
      <c r="C62" s="181">
        <v>7.1840771899999998E-3</v>
      </c>
      <c r="D62" s="164"/>
      <c r="E62" s="164"/>
      <c r="F62" s="181">
        <v>1.6959799980000002E-3</v>
      </c>
      <c r="G62" s="180" t="s">
        <v>167</v>
      </c>
    </row>
    <row r="63" spans="1:7">
      <c r="A63" s="148" t="s">
        <v>140</v>
      </c>
      <c r="B63" s="179">
        <v>389.55070000000001</v>
      </c>
      <c r="C63" s="181">
        <v>7.18621894E-3</v>
      </c>
      <c r="D63" s="164"/>
      <c r="E63" s="164"/>
      <c r="F63" s="181">
        <v>1.6964856119999999E-3</v>
      </c>
      <c r="G63" s="180" t="s">
        <v>168</v>
      </c>
    </row>
    <row r="64" spans="1:7">
      <c r="A64" s="148" t="s">
        <v>141</v>
      </c>
      <c r="B64" s="179">
        <v>391.76240000000001</v>
      </c>
      <c r="C64" s="181">
        <v>7.2270191750000001E-3</v>
      </c>
      <c r="D64" s="164"/>
      <c r="E64" s="164"/>
      <c r="F64" s="181">
        <v>1.7061175210000001E-3</v>
      </c>
      <c r="G64" s="180" t="s">
        <v>169</v>
      </c>
    </row>
    <row r="65" spans="1:7">
      <c r="A65" s="148" t="s">
        <v>142</v>
      </c>
      <c r="B65" s="179">
        <v>417.14249999999998</v>
      </c>
      <c r="C65" s="181">
        <v>7.6952174240000008E-3</v>
      </c>
      <c r="D65" s="164"/>
      <c r="E65" s="164"/>
      <c r="F65" s="181">
        <v>1.8166473559999999E-3</v>
      </c>
      <c r="G65" s="180" t="s">
        <v>170</v>
      </c>
    </row>
    <row r="66" spans="1:7">
      <c r="A66" s="148" t="s">
        <v>143</v>
      </c>
      <c r="B66" s="179">
        <v>558.61149999999998</v>
      </c>
      <c r="C66" s="181">
        <v>1.0304960409999999E-2</v>
      </c>
      <c r="D66" s="164"/>
      <c r="E66" s="164"/>
      <c r="F66" s="181">
        <v>2.4327420600000001E-3</v>
      </c>
      <c r="G66" s="180" t="s">
        <v>171</v>
      </c>
    </row>
    <row r="67" spans="1:7">
      <c r="A67" s="148" t="s">
        <v>144</v>
      </c>
      <c r="B67" s="179">
        <v>585.84900000000005</v>
      </c>
      <c r="C67" s="181">
        <v>1.0807422960999999E-2</v>
      </c>
      <c r="D67" s="164"/>
      <c r="E67" s="164"/>
      <c r="F67" s="181">
        <v>2.551360835E-3</v>
      </c>
      <c r="G67" s="180" t="s">
        <v>172</v>
      </c>
    </row>
    <row r="68" spans="1:7">
      <c r="A68" s="148" t="s">
        <v>145</v>
      </c>
      <c r="B68" s="179">
        <v>633.46199999999999</v>
      </c>
      <c r="C68" s="181">
        <v>1.1685761627E-2</v>
      </c>
      <c r="D68" s="164"/>
      <c r="E68" s="164"/>
      <c r="F68" s="181">
        <v>2.7587145099999999E-3</v>
      </c>
      <c r="G68" s="180" t="s">
        <v>173</v>
      </c>
    </row>
    <row r="69" spans="1:7">
      <c r="A69" s="148" t="s">
        <v>146</v>
      </c>
      <c r="B69" s="179">
        <v>688.26890000000003</v>
      </c>
      <c r="C69" s="181">
        <v>1.2696809439000001E-2</v>
      </c>
      <c r="D69" s="164"/>
      <c r="E69" s="164"/>
      <c r="F69" s="181">
        <v>2.997397478E-3</v>
      </c>
      <c r="G69" s="180" t="s">
        <v>174</v>
      </c>
    </row>
    <row r="70" spans="1:7">
      <c r="A70" s="148" t="s">
        <v>147</v>
      </c>
      <c r="B70" s="179">
        <v>966.46529999999996</v>
      </c>
      <c r="C70" s="181">
        <v>1.782882496E-2</v>
      </c>
      <c r="D70" s="164"/>
      <c r="E70" s="164"/>
      <c r="F70" s="181">
        <v>4.2089373110000003E-3</v>
      </c>
      <c r="G70" s="180" t="s">
        <v>175</v>
      </c>
    </row>
    <row r="71" spans="1:7">
      <c r="A71" s="148" t="s">
        <v>148</v>
      </c>
      <c r="B71" s="179">
        <v>1022.1582</v>
      </c>
      <c r="C71" s="181">
        <v>1.8856217216999999E-2</v>
      </c>
      <c r="D71" s="164"/>
      <c r="E71" s="164"/>
      <c r="F71" s="181">
        <v>4.4514787909999999E-3</v>
      </c>
      <c r="G71" s="180" t="s">
        <v>176</v>
      </c>
    </row>
    <row r="72" spans="1:7">
      <c r="A72" s="148" t="s">
        <v>149</v>
      </c>
      <c r="B72" s="179">
        <v>1292.0522000000001</v>
      </c>
      <c r="C72" s="181">
        <v>2.3835074588999999E-2</v>
      </c>
      <c r="D72" s="164"/>
      <c r="E72" s="164"/>
      <c r="F72" s="181">
        <v>5.6268618350000001E-3</v>
      </c>
      <c r="G72" s="180" t="s">
        <v>177</v>
      </c>
    </row>
    <row r="73" spans="1:7">
      <c r="A73" s="148" t="s">
        <v>150</v>
      </c>
      <c r="B73" s="179">
        <v>1376.2032999999999</v>
      </c>
      <c r="C73" s="181">
        <v>2.5387448203999997E-2</v>
      </c>
      <c r="D73" s="164"/>
      <c r="E73" s="164"/>
      <c r="F73" s="181">
        <v>5.9933382150000004E-3</v>
      </c>
      <c r="G73" s="180" t="s">
        <v>178</v>
      </c>
    </row>
    <row r="74" spans="1:7">
      <c r="A74" s="148" t="s">
        <v>151</v>
      </c>
      <c r="B74" s="179">
        <v>1391.8557000000001</v>
      </c>
      <c r="C74" s="181">
        <v>2.5676195145999999E-2</v>
      </c>
      <c r="D74" s="164"/>
      <c r="E74" s="164"/>
      <c r="F74" s="181">
        <v>6.0615041080000001E-3</v>
      </c>
      <c r="G74" s="180" t="s">
        <v>179</v>
      </c>
    </row>
    <row r="75" spans="1:7">
      <c r="A75" s="148" t="s">
        <v>152</v>
      </c>
      <c r="B75" s="179">
        <v>1398.1567</v>
      </c>
      <c r="C75" s="181">
        <v>2.5792432559E-2</v>
      </c>
      <c r="D75" s="164"/>
      <c r="E75" s="164"/>
      <c r="F75" s="181">
        <v>6.0889448390000003E-3</v>
      </c>
      <c r="G75" s="180" t="s">
        <v>180</v>
      </c>
    </row>
    <row r="76" spans="1:7">
      <c r="A76" s="148" t="s">
        <v>153</v>
      </c>
      <c r="B76" s="179">
        <v>1523.9321</v>
      </c>
      <c r="C76" s="181">
        <v>2.8112668568000002E-2</v>
      </c>
      <c r="D76" s="164"/>
      <c r="E76" s="164"/>
      <c r="F76" s="181">
        <v>6.6366942240000002E-3</v>
      </c>
      <c r="G76" s="180" t="s">
        <v>181</v>
      </c>
    </row>
    <row r="77" spans="1:7">
      <c r="A77" s="148" t="s">
        <v>154</v>
      </c>
      <c r="B77" s="179">
        <v>1640.3631</v>
      </c>
      <c r="C77" s="181">
        <v>3.0260524181E-2</v>
      </c>
      <c r="D77" s="164"/>
      <c r="E77" s="164"/>
      <c r="F77" s="181">
        <v>7.1437489319999999E-3</v>
      </c>
      <c r="G77" s="180" t="s">
        <v>182</v>
      </c>
    </row>
    <row r="78" spans="1:7">
      <c r="A78" s="148" t="s">
        <v>155</v>
      </c>
      <c r="B78" s="179">
        <v>1827.9407000000001</v>
      </c>
      <c r="C78" s="181">
        <v>3.3720853483000003E-2</v>
      </c>
      <c r="D78" s="164"/>
      <c r="E78" s="164"/>
      <c r="F78" s="181">
        <v>7.9606456780000005E-3</v>
      </c>
      <c r="G78" s="180" t="s">
        <v>183</v>
      </c>
    </row>
    <row r="79" spans="1:7">
      <c r="A79" s="148" t="s">
        <v>156</v>
      </c>
      <c r="B79" s="179">
        <v>2209.2325999999998</v>
      </c>
      <c r="C79" s="181">
        <v>4.0754718581999999E-2</v>
      </c>
      <c r="D79" s="164"/>
      <c r="E79" s="164"/>
      <c r="F79" s="181">
        <v>9.6211643789999995E-3</v>
      </c>
      <c r="G79" s="180" t="s">
        <v>184</v>
      </c>
    </row>
    <row r="80" spans="1:7">
      <c r="A80" s="148" t="s">
        <v>157</v>
      </c>
      <c r="B80" s="179">
        <v>2498.3042999999998</v>
      </c>
      <c r="C80" s="181">
        <v>4.6087355709000001E-2</v>
      </c>
      <c r="D80" s="164"/>
      <c r="E80" s="164"/>
      <c r="F80" s="181">
        <v>1.0880065927999999E-2</v>
      </c>
      <c r="G80" s="180" t="s">
        <v>185</v>
      </c>
    </row>
    <row r="81" spans="1:7">
      <c r="A81" s="148" t="s">
        <v>158</v>
      </c>
      <c r="B81" s="179">
        <v>2803.1192999999998</v>
      </c>
      <c r="C81" s="181">
        <v>5.1710416650999999E-2</v>
      </c>
      <c r="D81" s="164"/>
      <c r="E81" s="164"/>
      <c r="F81" s="181">
        <v>1.2207529237999998E-2</v>
      </c>
      <c r="G81" s="180" t="s">
        <v>186</v>
      </c>
    </row>
    <row r="82" spans="1:7">
      <c r="A82" s="148" t="s">
        <v>159</v>
      </c>
      <c r="B82" s="179">
        <v>4117.3562000000002</v>
      </c>
      <c r="C82" s="181">
        <v>7.5954742489999991E-2</v>
      </c>
      <c r="D82" s="164"/>
      <c r="E82" s="164"/>
      <c r="F82" s="181">
        <v>1.7931005004000002E-2</v>
      </c>
      <c r="G82" s="180" t="s">
        <v>187</v>
      </c>
    </row>
    <row r="83" spans="1:7">
      <c r="A83" s="148" t="s">
        <v>160</v>
      </c>
      <c r="B83" s="179">
        <v>4160.0636000000004</v>
      </c>
      <c r="C83" s="181">
        <v>7.6742585321999998E-2</v>
      </c>
      <c r="D83" s="164"/>
      <c r="E83" s="164"/>
      <c r="F83" s="181">
        <v>1.8116994888999999E-2</v>
      </c>
      <c r="G83" s="180" t="s">
        <v>188</v>
      </c>
    </row>
    <row r="84" spans="1:7">
      <c r="A84" s="148" t="s">
        <v>161</v>
      </c>
      <c r="B84" s="179">
        <v>4772.9318999999996</v>
      </c>
      <c r="C84" s="181">
        <v>8.8048445598999991E-2</v>
      </c>
      <c r="D84" s="164"/>
      <c r="E84" s="164"/>
      <c r="F84" s="181">
        <v>2.0786024242E-2</v>
      </c>
      <c r="G84" s="180" t="s">
        <v>189</v>
      </c>
    </row>
    <row r="85" spans="1:7">
      <c r="A85" s="148" t="s">
        <v>162</v>
      </c>
      <c r="B85" s="179">
        <v>4944.8244000000004</v>
      </c>
      <c r="C85" s="181">
        <v>9.1219424727000009E-2</v>
      </c>
      <c r="D85" s="164"/>
      <c r="E85" s="164"/>
      <c r="F85" s="181">
        <v>2.1534612687E-2</v>
      </c>
      <c r="G85" s="180" t="s">
        <v>190</v>
      </c>
    </row>
    <row r="86" spans="1:7">
      <c r="A86" s="169" t="s">
        <v>163</v>
      </c>
      <c r="B86" s="170">
        <v>11236.8058</v>
      </c>
      <c r="C86" s="173">
        <v>0.20729046735200002</v>
      </c>
      <c r="D86" s="183"/>
      <c r="E86" s="183"/>
      <c r="F86" s="173">
        <v>4.8936067526E-2</v>
      </c>
      <c r="G86" s="171" t="s">
        <v>191</v>
      </c>
    </row>
    <row r="87" spans="1:7">
      <c r="A87" s="175" t="s">
        <v>244</v>
      </c>
      <c r="B87" s="176">
        <v>54208.02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1253.0630000000001</v>
      </c>
      <c r="C89" s="187">
        <v>1.0000023941389999</v>
      </c>
      <c r="D89" s="187">
        <v>1.0776252329000001E-2</v>
      </c>
      <c r="E89" s="187">
        <v>7.3791540720000003E-3</v>
      </c>
      <c r="F89" s="187">
        <v>5.4570646389999998E-3</v>
      </c>
      <c r="G89" s="186" t="s">
        <v>193</v>
      </c>
    </row>
    <row r="90" spans="1:7">
      <c r="A90" s="175" t="s">
        <v>245</v>
      </c>
      <c r="B90" s="176">
        <v>1253.06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473.97320000000002</v>
      </c>
      <c r="C92" s="187">
        <v>1.0000067514820001</v>
      </c>
      <c r="D92" s="187">
        <v>4.0761356770000002E-3</v>
      </c>
      <c r="E92" s="188"/>
      <c r="F92" s="187">
        <v>2.0641439329999998E-3</v>
      </c>
      <c r="G92" s="186" t="s">
        <v>195</v>
      </c>
    </row>
    <row r="93" spans="1:7">
      <c r="A93" s="175" t="s">
        <v>246</v>
      </c>
      <c r="B93" s="176">
        <v>473.97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1841.164</v>
      </c>
      <c r="C95" s="172">
        <v>0.30977878280100002</v>
      </c>
      <c r="D95" s="172">
        <v>1.5833878937000001E-2</v>
      </c>
      <c r="E95" s="172">
        <v>1.0842418001E-2</v>
      </c>
      <c r="F95" s="172">
        <v>8.0182328890000005E-3</v>
      </c>
      <c r="G95" s="168" t="s">
        <v>198</v>
      </c>
    </row>
    <row r="96" spans="1:7">
      <c r="A96" s="169" t="s">
        <v>197</v>
      </c>
      <c r="B96" s="170">
        <v>4102.3209999999999</v>
      </c>
      <c r="C96" s="173">
        <v>0.69022205845700002</v>
      </c>
      <c r="D96" s="173">
        <v>3.5279667686000001E-2</v>
      </c>
      <c r="E96" s="173">
        <v>2.4158129885999999E-2</v>
      </c>
      <c r="F96" s="173">
        <v>1.7865527005E-2</v>
      </c>
      <c r="G96" s="171" t="s">
        <v>199</v>
      </c>
    </row>
    <row r="97" spans="1:7">
      <c r="A97" s="175" t="s">
        <v>247</v>
      </c>
      <c r="B97" s="176">
        <v>5943.48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390.60820000000001</v>
      </c>
      <c r="C99" s="172">
        <v>5.3117305734000003E-2</v>
      </c>
      <c r="D99" s="172">
        <v>3.35920263E-3</v>
      </c>
      <c r="E99" s="172">
        <v>2.300249939E-3</v>
      </c>
      <c r="F99" s="172">
        <v>1.701091003E-3</v>
      </c>
      <c r="G99" s="168" t="s">
        <v>204</v>
      </c>
    </row>
    <row r="100" spans="1:7">
      <c r="A100" s="148" t="s">
        <v>201</v>
      </c>
      <c r="B100" s="179">
        <v>614.26580000000001</v>
      </c>
      <c r="C100" s="181">
        <v>8.3531641938000001E-2</v>
      </c>
      <c r="D100" s="181">
        <v>5.2826420200000005E-3</v>
      </c>
      <c r="E100" s="181">
        <v>3.6173456399999997E-3</v>
      </c>
      <c r="F100" s="181">
        <v>2.6751154379999996E-3</v>
      </c>
      <c r="G100" s="180" t="s">
        <v>205</v>
      </c>
    </row>
    <row r="101" spans="1:7">
      <c r="A101" s="148" t="s">
        <v>202</v>
      </c>
      <c r="B101" s="179">
        <v>1219.8432</v>
      </c>
      <c r="C101" s="181">
        <v>0.16588178179900001</v>
      </c>
      <c r="D101" s="181">
        <v>1.0490564421E-2</v>
      </c>
      <c r="E101" s="181">
        <v>7.1835262200000008E-3</v>
      </c>
      <c r="F101" s="181">
        <v>5.3123930649999996E-3</v>
      </c>
      <c r="G101" s="180" t="s">
        <v>206</v>
      </c>
    </row>
    <row r="102" spans="1:7">
      <c r="A102" s="169" t="s">
        <v>203</v>
      </c>
      <c r="B102" s="170">
        <v>5128.9726000000001</v>
      </c>
      <c r="C102" s="173">
        <v>0.697469243332</v>
      </c>
      <c r="D102" s="183"/>
      <c r="E102" s="183"/>
      <c r="F102" s="173">
        <v>2.2336574464E-2</v>
      </c>
      <c r="G102" s="171" t="s">
        <v>207</v>
      </c>
    </row>
    <row r="103" spans="1:7">
      <c r="A103" s="175" t="s">
        <v>248</v>
      </c>
      <c r="B103" s="176">
        <v>7353.69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1742.4079999999999</v>
      </c>
      <c r="C105" s="172">
        <v>0.47496469946799996</v>
      </c>
      <c r="D105" s="182"/>
      <c r="E105" s="172">
        <v>1.0260854472000001E-2</v>
      </c>
      <c r="F105" s="172">
        <v>7.5881524580000007E-3</v>
      </c>
      <c r="G105" s="168" t="s">
        <v>210</v>
      </c>
    </row>
    <row r="106" spans="1:7">
      <c r="A106" s="169" t="s">
        <v>209</v>
      </c>
      <c r="B106" s="170">
        <v>1926.096</v>
      </c>
      <c r="C106" s="173">
        <v>0.52503639089499998</v>
      </c>
      <c r="D106" s="183"/>
      <c r="E106" s="173">
        <v>1.1342573469999999E-2</v>
      </c>
      <c r="F106" s="173">
        <v>8.3881100730000008E-3</v>
      </c>
      <c r="G106" s="171" t="s">
        <v>211</v>
      </c>
    </row>
    <row r="107" spans="1:7">
      <c r="A107" s="175" t="s">
        <v>249</v>
      </c>
      <c r="B107" s="176">
        <v>3668.5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443.54270000000002</v>
      </c>
      <c r="C109" s="172">
        <v>0.44993629474800001</v>
      </c>
      <c r="D109" s="182"/>
      <c r="E109" s="172">
        <v>2.6119755519999998E-3</v>
      </c>
      <c r="F109" s="172">
        <v>1.9316197060000001E-3</v>
      </c>
      <c r="G109" s="168" t="s">
        <v>214</v>
      </c>
    </row>
    <row r="110" spans="1:7">
      <c r="A110" s="169" t="s">
        <v>213</v>
      </c>
      <c r="B110" s="170">
        <v>542.25139999999999</v>
      </c>
      <c r="C110" s="173">
        <v>0.55006786435199995</v>
      </c>
      <c r="D110" s="183"/>
      <c r="E110" s="173">
        <v>3.1932605349999999E-3</v>
      </c>
      <c r="F110" s="173">
        <v>2.3614941469999999E-3</v>
      </c>
      <c r="G110" s="171" t="s">
        <v>215</v>
      </c>
    </row>
    <row r="111" spans="1:7">
      <c r="A111" s="175" t="s">
        <v>250</v>
      </c>
      <c r="B111" s="176">
        <v>985.79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910.95519999999999</v>
      </c>
      <c r="C113" s="172">
        <v>3.2853189152000001E-2</v>
      </c>
      <c r="D113" s="182"/>
      <c r="E113" s="172">
        <v>5.3645178039999995E-3</v>
      </c>
      <c r="F113" s="172">
        <v>3.9671919199999999E-3</v>
      </c>
      <c r="G113" s="168" t="s">
        <v>225</v>
      </c>
    </row>
    <row r="114" spans="1:7">
      <c r="A114" s="148" t="s">
        <v>217</v>
      </c>
      <c r="B114" s="179">
        <v>2105.9319</v>
      </c>
      <c r="C114" s="181">
        <v>7.5949485827999999E-2</v>
      </c>
      <c r="D114" s="164"/>
      <c r="E114" s="181">
        <v>1.2401607863999999E-2</v>
      </c>
      <c r="F114" s="181">
        <v>9.1712918690000002E-3</v>
      </c>
      <c r="G114" s="180" t="s">
        <v>226</v>
      </c>
    </row>
    <row r="115" spans="1:7">
      <c r="A115" s="148" t="s">
        <v>218</v>
      </c>
      <c r="B115" s="179">
        <v>2207.9387000000002</v>
      </c>
      <c r="C115" s="181">
        <v>7.9628315143999998E-2</v>
      </c>
      <c r="D115" s="164"/>
      <c r="E115" s="181">
        <v>1.3002315006E-2</v>
      </c>
      <c r="F115" s="181">
        <v>9.6155294700000001E-3</v>
      </c>
      <c r="G115" s="180" t="s">
        <v>227</v>
      </c>
    </row>
    <row r="116" spans="1:7">
      <c r="A116" s="148" t="s">
        <v>219</v>
      </c>
      <c r="B116" s="179">
        <v>2361.7330999999999</v>
      </c>
      <c r="C116" s="181">
        <v>8.5174840937000007E-2</v>
      </c>
      <c r="D116" s="164"/>
      <c r="E116" s="181">
        <v>1.3907993788999999E-2</v>
      </c>
      <c r="F116" s="181">
        <v>1.0285301047E-2</v>
      </c>
      <c r="G116" s="180" t="s">
        <v>228</v>
      </c>
    </row>
    <row r="117" spans="1:7">
      <c r="A117" s="148" t="s">
        <v>220</v>
      </c>
      <c r="B117" s="179">
        <v>2383.3343</v>
      </c>
      <c r="C117" s="181">
        <v>8.5953878489999996E-2</v>
      </c>
      <c r="D117" s="164"/>
      <c r="E117" s="181">
        <v>1.4035200946999999E-2</v>
      </c>
      <c r="F117" s="181">
        <v>1.0379373847E-2</v>
      </c>
      <c r="G117" s="180" t="s">
        <v>229</v>
      </c>
    </row>
    <row r="118" spans="1:7">
      <c r="A118" s="148" t="s">
        <v>221</v>
      </c>
      <c r="B118" s="179">
        <v>2425.7701000000002</v>
      </c>
      <c r="C118" s="181">
        <v>8.748430651099999E-2</v>
      </c>
      <c r="D118" s="164"/>
      <c r="E118" s="181">
        <v>1.4285100836999999E-2</v>
      </c>
      <c r="F118" s="181">
        <v>1.0564180917999998E-2</v>
      </c>
      <c r="G118" s="180" t="s">
        <v>230</v>
      </c>
    </row>
    <row r="119" spans="1:7">
      <c r="A119" s="148" t="s">
        <v>222</v>
      </c>
      <c r="B119" s="179">
        <v>2835.4780000000001</v>
      </c>
      <c r="C119" s="181">
        <v>0.10226023746299999</v>
      </c>
      <c r="D119" s="164"/>
      <c r="E119" s="181">
        <v>1.6697826868000001E-2</v>
      </c>
      <c r="F119" s="181">
        <v>1.2348450738E-2</v>
      </c>
      <c r="G119" s="180" t="s">
        <v>231</v>
      </c>
    </row>
    <row r="120" spans="1:7">
      <c r="A120" s="148" t="s">
        <v>223</v>
      </c>
      <c r="B120" s="179">
        <v>5063.0034999999998</v>
      </c>
      <c r="C120" s="181">
        <v>0.18259494173099999</v>
      </c>
      <c r="D120" s="164"/>
      <c r="E120" s="181">
        <v>2.9815486445000001E-2</v>
      </c>
      <c r="F120" s="181">
        <v>2.2049280336E-2</v>
      </c>
      <c r="G120" s="180" t="s">
        <v>232</v>
      </c>
    </row>
    <row r="121" spans="1:7">
      <c r="A121" s="169" t="s">
        <v>224</v>
      </c>
      <c r="B121" s="170">
        <v>7433.9183000000003</v>
      </c>
      <c r="C121" s="173">
        <v>0.26810091654400003</v>
      </c>
      <c r="D121" s="183"/>
      <c r="E121" s="173">
        <v>4.3777550284000002E-2</v>
      </c>
      <c r="F121" s="173">
        <v>3.2374567505E-2</v>
      </c>
      <c r="G121" s="171" t="s">
        <v>233</v>
      </c>
    </row>
    <row r="122" spans="1:7">
      <c r="A122" s="175" t="s">
        <v>251</v>
      </c>
      <c r="B122" s="176">
        <v>27728.06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22/01/2025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836.84739999999999</v>
      </c>
      <c r="C6" s="172">
        <v>0.8</v>
      </c>
      <c r="D6" s="167">
        <v>669.47789999999998</v>
      </c>
      <c r="E6" s="182"/>
      <c r="F6" s="168" t="s">
        <v>81</v>
      </c>
    </row>
    <row r="7" spans="1:6">
      <c r="A7" s="148" t="s">
        <v>70</v>
      </c>
      <c r="B7" s="179">
        <v>1322.7429</v>
      </c>
      <c r="C7" s="181">
        <v>0.8</v>
      </c>
      <c r="D7" s="179">
        <v>1058.1944000000001</v>
      </c>
      <c r="E7" s="164"/>
      <c r="F7" s="180" t="s">
        <v>82</v>
      </c>
    </row>
    <row r="8" spans="1:6">
      <c r="A8" s="148" t="s">
        <v>71</v>
      </c>
      <c r="B8" s="179">
        <v>1480.3976</v>
      </c>
      <c r="C8" s="181">
        <v>0.9</v>
      </c>
      <c r="D8" s="179">
        <v>1332.3578</v>
      </c>
      <c r="E8" s="164"/>
      <c r="F8" s="180" t="s">
        <v>83</v>
      </c>
    </row>
    <row r="9" spans="1:6">
      <c r="A9" s="148" t="s">
        <v>72</v>
      </c>
      <c r="B9" s="179">
        <v>2000.0514000000001</v>
      </c>
      <c r="C9" s="181">
        <v>1</v>
      </c>
      <c r="D9" s="179">
        <v>2000.0514000000001</v>
      </c>
      <c r="E9" s="164"/>
      <c r="F9" s="180" t="s">
        <v>84</v>
      </c>
    </row>
    <row r="10" spans="1:6">
      <c r="A10" s="148" t="s">
        <v>73</v>
      </c>
      <c r="B10" s="179">
        <v>2696.0916999999999</v>
      </c>
      <c r="C10" s="181">
        <v>1</v>
      </c>
      <c r="D10" s="179">
        <v>2696.0916999999999</v>
      </c>
      <c r="E10" s="164"/>
      <c r="F10" s="180" t="s">
        <v>85</v>
      </c>
    </row>
    <row r="11" spans="1:6">
      <c r="A11" s="148" t="s">
        <v>74</v>
      </c>
      <c r="B11" s="179">
        <v>4267.1021000000001</v>
      </c>
      <c r="C11" s="181">
        <v>0.3</v>
      </c>
      <c r="D11" s="179">
        <v>1280.1306</v>
      </c>
      <c r="E11" s="164"/>
      <c r="F11" s="180" t="s">
        <v>86</v>
      </c>
    </row>
    <row r="12" spans="1:6">
      <c r="A12" s="169" t="s">
        <v>75</v>
      </c>
      <c r="B12" s="170">
        <v>4418.2242999999999</v>
      </c>
      <c r="C12" s="173">
        <v>0.8</v>
      </c>
      <c r="D12" s="170">
        <v>3534.5794000000001</v>
      </c>
      <c r="E12" s="183"/>
      <c r="F12" s="171" t="s">
        <v>87</v>
      </c>
    </row>
    <row r="13" spans="1:6">
      <c r="A13" s="175" t="s">
        <v>252</v>
      </c>
      <c r="B13" s="176">
        <v>17021.46</v>
      </c>
      <c r="C13" s="178"/>
      <c r="D13" s="176">
        <v>12570.88</v>
      </c>
      <c r="E13" s="178"/>
      <c r="F13" s="174"/>
    </row>
    <row r="15" spans="1:6">
      <c r="A15" s="184" t="s">
        <v>100</v>
      </c>
      <c r="B15" s="185">
        <v>516.53030000000001</v>
      </c>
      <c r="C15" s="187">
        <v>0.9</v>
      </c>
      <c r="D15" s="185">
        <v>464.87720000000002</v>
      </c>
      <c r="E15" s="188"/>
      <c r="F15" s="186" t="s">
        <v>104</v>
      </c>
    </row>
    <row r="16" spans="1:6">
      <c r="A16" s="175" t="s">
        <v>253</v>
      </c>
      <c r="B16" s="176">
        <v>516.53</v>
      </c>
      <c r="C16" s="178"/>
      <c r="D16" s="176">
        <v>464.88</v>
      </c>
      <c r="E16" s="178"/>
      <c r="F16" s="174"/>
    </row>
    <row r="18" spans="1:6">
      <c r="A18" s="166" t="s">
        <v>108</v>
      </c>
      <c r="B18" s="167">
        <v>692.14089999999999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3284.1493999999998</v>
      </c>
      <c r="C19" s="181">
        <v>0.65</v>
      </c>
      <c r="D19" s="179">
        <v>2134.6970000000001</v>
      </c>
      <c r="E19" s="164"/>
      <c r="F19" s="180" t="s">
        <v>112</v>
      </c>
    </row>
    <row r="20" spans="1:6">
      <c r="A20" s="169" t="s">
        <v>110</v>
      </c>
      <c r="B20" s="170">
        <v>5992.3957</v>
      </c>
      <c r="C20" s="173">
        <v>0.65</v>
      </c>
      <c r="D20" s="170">
        <v>3895.0569999999998</v>
      </c>
      <c r="E20" s="183"/>
      <c r="F20" s="171" t="s">
        <v>113</v>
      </c>
    </row>
    <row r="21" spans="1:6">
      <c r="A21" s="175" t="s">
        <v>241</v>
      </c>
      <c r="B21" s="176">
        <v>9968.69</v>
      </c>
      <c r="C21" s="178"/>
      <c r="D21" s="178"/>
      <c r="E21" s="178"/>
      <c r="F21" s="174"/>
    </row>
    <row r="23" spans="1:6">
      <c r="A23" s="166" t="s">
        <v>117</v>
      </c>
      <c r="B23" s="167">
        <v>974.54190000000006</v>
      </c>
      <c r="C23" s="172">
        <v>1</v>
      </c>
      <c r="D23" s="167">
        <v>974.54190000000006</v>
      </c>
      <c r="E23" s="182"/>
      <c r="F23" s="168" t="s">
        <v>127</v>
      </c>
    </row>
    <row r="24" spans="1:6">
      <c r="A24" s="148" t="s">
        <v>118</v>
      </c>
      <c r="B24" s="179">
        <v>1552.8290999999999</v>
      </c>
      <c r="C24" s="181">
        <v>0.5</v>
      </c>
      <c r="D24" s="179">
        <v>776.41459999999995</v>
      </c>
      <c r="E24" s="164"/>
      <c r="F24" s="180" t="s">
        <v>128</v>
      </c>
    </row>
    <row r="25" spans="1:6">
      <c r="A25" s="148" t="s">
        <v>119</v>
      </c>
      <c r="B25" s="179">
        <v>1663.4377999999999</v>
      </c>
      <c r="C25" s="181">
        <v>0.4</v>
      </c>
      <c r="D25" s="179">
        <v>665.37509999999997</v>
      </c>
      <c r="E25" s="164"/>
      <c r="F25" s="180" t="s">
        <v>129</v>
      </c>
    </row>
    <row r="26" spans="1:6">
      <c r="A26" s="148" t="s">
        <v>120</v>
      </c>
      <c r="B26" s="179">
        <v>2093.3373999999999</v>
      </c>
      <c r="C26" s="181">
        <v>0.25</v>
      </c>
      <c r="D26" s="179">
        <v>523.33439999999996</v>
      </c>
      <c r="E26" s="164"/>
      <c r="F26" s="180" t="s">
        <v>130</v>
      </c>
    </row>
    <row r="27" spans="1:6">
      <c r="A27" s="148" t="s">
        <v>121</v>
      </c>
      <c r="B27" s="179">
        <v>2288.1671000000001</v>
      </c>
      <c r="C27" s="181">
        <v>0.4</v>
      </c>
      <c r="D27" s="179">
        <v>915.26679999999999</v>
      </c>
      <c r="E27" s="164"/>
      <c r="F27" s="180" t="s">
        <v>131</v>
      </c>
    </row>
    <row r="28" spans="1:6">
      <c r="A28" s="148" t="s">
        <v>122</v>
      </c>
      <c r="B28" s="179">
        <v>5518.6643000000004</v>
      </c>
      <c r="C28" s="181">
        <v>0.5</v>
      </c>
      <c r="D28" s="179">
        <v>2759.3321000000001</v>
      </c>
      <c r="E28" s="164"/>
      <c r="F28" s="180" t="s">
        <v>132</v>
      </c>
    </row>
    <row r="29" spans="1:6">
      <c r="A29" s="148" t="s">
        <v>123</v>
      </c>
      <c r="B29" s="179">
        <v>6933.3406999999997</v>
      </c>
      <c r="C29" s="181">
        <v>0.6</v>
      </c>
      <c r="D29" s="179">
        <v>4160.0043999999998</v>
      </c>
      <c r="E29" s="164"/>
      <c r="F29" s="180" t="s">
        <v>133</v>
      </c>
    </row>
    <row r="30" spans="1:6">
      <c r="A30" s="148" t="s">
        <v>124</v>
      </c>
      <c r="B30" s="179">
        <v>8020.6383999999998</v>
      </c>
      <c r="C30" s="181">
        <v>0.75</v>
      </c>
      <c r="D30" s="179">
        <v>6015.4787999999999</v>
      </c>
      <c r="E30" s="164"/>
      <c r="F30" s="180" t="s">
        <v>134</v>
      </c>
    </row>
    <row r="31" spans="1:6">
      <c r="A31" s="169" t="s">
        <v>125</v>
      </c>
      <c r="B31" s="170">
        <v>10611.3318</v>
      </c>
      <c r="C31" s="173">
        <v>0.85</v>
      </c>
      <c r="D31" s="170">
        <v>9019.6321000000007</v>
      </c>
      <c r="E31" s="183"/>
      <c r="F31" s="171" t="s">
        <v>135</v>
      </c>
    </row>
    <row r="32" spans="1:6">
      <c r="A32" s="175" t="s">
        <v>254</v>
      </c>
      <c r="B32" s="176">
        <v>39656.29</v>
      </c>
      <c r="C32" s="178"/>
      <c r="D32" s="176">
        <v>25809.38</v>
      </c>
      <c r="E32" s="178"/>
      <c r="F32" s="174"/>
    </row>
    <row r="34" spans="1:6">
      <c r="A34" s="166" t="s">
        <v>143</v>
      </c>
      <c r="B34" s="167">
        <v>558.61149999999998</v>
      </c>
      <c r="C34" s="172">
        <v>1</v>
      </c>
      <c r="D34" s="167">
        <v>558.61149999999998</v>
      </c>
      <c r="E34" s="182"/>
      <c r="F34" s="168" t="s">
        <v>171</v>
      </c>
    </row>
    <row r="35" spans="1:6">
      <c r="A35" s="148" t="s">
        <v>145</v>
      </c>
      <c r="B35" s="179">
        <v>633.46199999999999</v>
      </c>
      <c r="C35" s="181">
        <v>1</v>
      </c>
      <c r="D35" s="179">
        <v>633.46199999999999</v>
      </c>
      <c r="E35" s="164"/>
      <c r="F35" s="180" t="s">
        <v>173</v>
      </c>
    </row>
    <row r="36" spans="1:6">
      <c r="A36" s="148" t="s">
        <v>147</v>
      </c>
      <c r="B36" s="179">
        <v>966.46529999999996</v>
      </c>
      <c r="C36" s="181">
        <v>1</v>
      </c>
      <c r="D36" s="179">
        <v>966.46529999999996</v>
      </c>
      <c r="E36" s="164"/>
      <c r="F36" s="180" t="s">
        <v>175</v>
      </c>
    </row>
    <row r="37" spans="1:6">
      <c r="A37" s="148" t="s">
        <v>148</v>
      </c>
      <c r="B37" s="179">
        <v>1022.1582</v>
      </c>
      <c r="C37" s="181">
        <v>0.7</v>
      </c>
      <c r="D37" s="179">
        <v>715.51080000000002</v>
      </c>
      <c r="E37" s="164"/>
      <c r="F37" s="180" t="s">
        <v>176</v>
      </c>
    </row>
    <row r="38" spans="1:6">
      <c r="A38" s="148" t="s">
        <v>149</v>
      </c>
      <c r="B38" s="179">
        <v>1292.0522000000001</v>
      </c>
      <c r="C38" s="181">
        <v>0.9</v>
      </c>
      <c r="D38" s="179">
        <v>1162.847</v>
      </c>
      <c r="E38" s="164"/>
      <c r="F38" s="180" t="s">
        <v>177</v>
      </c>
    </row>
    <row r="39" spans="1:6">
      <c r="A39" s="148" t="s">
        <v>150</v>
      </c>
      <c r="B39" s="179">
        <v>1376.2032999999999</v>
      </c>
      <c r="C39" s="181">
        <v>1</v>
      </c>
      <c r="D39" s="179">
        <v>1376.2032999999999</v>
      </c>
      <c r="E39" s="164"/>
      <c r="F39" s="180" t="s">
        <v>178</v>
      </c>
    </row>
    <row r="40" spans="1:6">
      <c r="A40" s="148" t="s">
        <v>151</v>
      </c>
      <c r="B40" s="179">
        <v>1391.8557000000001</v>
      </c>
      <c r="C40" s="181">
        <v>1</v>
      </c>
      <c r="D40" s="179">
        <v>1391.8557000000001</v>
      </c>
      <c r="E40" s="164"/>
      <c r="F40" s="180" t="s">
        <v>179</v>
      </c>
    </row>
    <row r="41" spans="1:6">
      <c r="A41" s="148" t="s">
        <v>152</v>
      </c>
      <c r="B41" s="179">
        <v>1398.1567</v>
      </c>
      <c r="C41" s="181">
        <v>1</v>
      </c>
      <c r="D41" s="179">
        <v>1398.1567</v>
      </c>
      <c r="E41" s="164"/>
      <c r="F41" s="180" t="s">
        <v>180</v>
      </c>
    </row>
    <row r="42" spans="1:6">
      <c r="A42" s="148" t="s">
        <v>153</v>
      </c>
      <c r="B42" s="179">
        <v>1523.9321</v>
      </c>
      <c r="C42" s="181">
        <v>1</v>
      </c>
      <c r="D42" s="179">
        <v>1523.9321</v>
      </c>
      <c r="E42" s="164"/>
      <c r="F42" s="180" t="s">
        <v>181</v>
      </c>
    </row>
    <row r="43" spans="1:6">
      <c r="A43" s="148" t="s">
        <v>154</v>
      </c>
      <c r="B43" s="179">
        <v>1640.3631</v>
      </c>
      <c r="C43" s="181">
        <v>1</v>
      </c>
      <c r="D43" s="179">
        <v>1640.3631</v>
      </c>
      <c r="E43" s="164"/>
      <c r="F43" s="180" t="s">
        <v>182</v>
      </c>
    </row>
    <row r="44" spans="1:6">
      <c r="A44" s="148" t="s">
        <v>156</v>
      </c>
      <c r="B44" s="179">
        <v>2209.2325999999998</v>
      </c>
      <c r="C44" s="181">
        <v>1</v>
      </c>
      <c r="D44" s="179">
        <v>2209.2325999999998</v>
      </c>
      <c r="E44" s="164"/>
      <c r="F44" s="180" t="s">
        <v>184</v>
      </c>
    </row>
    <row r="45" spans="1:6">
      <c r="A45" s="148" t="s">
        <v>157</v>
      </c>
      <c r="B45" s="179">
        <v>2498.3042999999998</v>
      </c>
      <c r="C45" s="181">
        <v>0.9</v>
      </c>
      <c r="D45" s="179">
        <v>2248.4738000000002</v>
      </c>
      <c r="E45" s="164"/>
      <c r="F45" s="180" t="s">
        <v>185</v>
      </c>
    </row>
    <row r="46" spans="1:6">
      <c r="A46" s="148" t="s">
        <v>158</v>
      </c>
      <c r="B46" s="179">
        <v>2803.1192999999998</v>
      </c>
      <c r="C46" s="181">
        <v>0.75</v>
      </c>
      <c r="D46" s="179">
        <v>2102.3395</v>
      </c>
      <c r="E46" s="164"/>
      <c r="F46" s="180" t="s">
        <v>186</v>
      </c>
    </row>
    <row r="47" spans="1:6">
      <c r="A47" s="148" t="s">
        <v>159</v>
      </c>
      <c r="B47" s="179">
        <v>4117.3562000000002</v>
      </c>
      <c r="C47" s="181">
        <v>0.9</v>
      </c>
      <c r="D47" s="179">
        <v>3705.6206000000002</v>
      </c>
      <c r="E47" s="164"/>
      <c r="F47" s="180" t="s">
        <v>187</v>
      </c>
    </row>
    <row r="48" spans="1:6">
      <c r="A48" s="148" t="s">
        <v>160</v>
      </c>
      <c r="B48" s="179">
        <v>4160.0636000000004</v>
      </c>
      <c r="C48" s="181">
        <v>0.9</v>
      </c>
      <c r="D48" s="179">
        <v>3744.0572999999999</v>
      </c>
      <c r="E48" s="164"/>
      <c r="F48" s="180" t="s">
        <v>188</v>
      </c>
    </row>
    <row r="49" spans="1:6">
      <c r="A49" s="148" t="s">
        <v>234</v>
      </c>
      <c r="B49" s="179">
        <v>4371.7439999999997</v>
      </c>
      <c r="C49" s="181">
        <v>1</v>
      </c>
      <c r="D49" s="179">
        <v>4371.7439999999997</v>
      </c>
      <c r="E49" s="164"/>
      <c r="F49" s="180" t="s">
        <v>235</v>
      </c>
    </row>
    <row r="50" spans="1:6">
      <c r="A50" s="148" t="s">
        <v>161</v>
      </c>
      <c r="B50" s="179">
        <v>4772.9318999999996</v>
      </c>
      <c r="C50" s="181">
        <v>0.9</v>
      </c>
      <c r="D50" s="179">
        <v>4295.6387000000004</v>
      </c>
      <c r="E50" s="164"/>
      <c r="F50" s="180" t="s">
        <v>189</v>
      </c>
    </row>
    <row r="51" spans="1:6">
      <c r="A51" s="148" t="s">
        <v>162</v>
      </c>
      <c r="B51" s="179">
        <v>4944.8244000000004</v>
      </c>
      <c r="C51" s="181">
        <v>1</v>
      </c>
      <c r="D51" s="179">
        <v>4944.8244000000004</v>
      </c>
      <c r="E51" s="164"/>
      <c r="F51" s="180" t="s">
        <v>190</v>
      </c>
    </row>
    <row r="52" spans="1:6">
      <c r="A52" s="169" t="s">
        <v>163</v>
      </c>
      <c r="B52" s="170">
        <v>11236.8058</v>
      </c>
      <c r="C52" s="173">
        <v>0.9</v>
      </c>
      <c r="D52" s="170">
        <v>8630.0740000000005</v>
      </c>
      <c r="E52" s="183"/>
      <c r="F52" s="171" t="s">
        <v>191</v>
      </c>
    </row>
    <row r="53" spans="1:6">
      <c r="A53" s="175" t="s">
        <v>255</v>
      </c>
      <c r="B53" s="176">
        <v>52917.64</v>
      </c>
      <c r="C53" s="178"/>
      <c r="D53" s="176">
        <v>47619.41</v>
      </c>
      <c r="E53" s="178"/>
      <c r="F53" s="174"/>
    </row>
    <row r="55" spans="1:6">
      <c r="A55" s="166" t="s">
        <v>201</v>
      </c>
      <c r="B55" s="167">
        <v>614.26580000000001</v>
      </c>
      <c r="C55" s="172">
        <v>0.8</v>
      </c>
      <c r="D55" s="167">
        <v>491.4126</v>
      </c>
      <c r="E55" s="182"/>
      <c r="F55" s="168" t="s">
        <v>205</v>
      </c>
    </row>
    <row r="56" spans="1:6">
      <c r="A56" s="169" t="s">
        <v>202</v>
      </c>
      <c r="B56" s="170">
        <v>1219.8432</v>
      </c>
      <c r="C56" s="173">
        <v>0.8</v>
      </c>
      <c r="D56" s="170">
        <v>975.87459999999999</v>
      </c>
      <c r="E56" s="183"/>
      <c r="F56" s="171" t="s">
        <v>206</v>
      </c>
    </row>
    <row r="57" spans="1:6">
      <c r="A57" s="175" t="s">
        <v>256</v>
      </c>
      <c r="B57" s="176">
        <v>1834.11</v>
      </c>
      <c r="C57" s="178"/>
      <c r="D57" s="176">
        <v>1467.29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121914.71332478699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G5651" s="108" t="e">
        <f>G5650*#REF!/#REF!</f>
        <v>#REF!</v>
      </c>
      <c r="H5651" s="108">
        <f t="shared" si="132"/>
        <v>0</v>
      </c>
      <c r="I5651" s="108">
        <f t="shared" si="133"/>
        <v>0</v>
      </c>
      <c r="J5651" s="108">
        <f t="shared" si="134"/>
        <v>0</v>
      </c>
    </row>
    <row r="5652" spans="1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1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1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1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G5651" s="108" t="e">
        <f>G5650*#REF!/#REF!</f>
        <v>#REF!</v>
      </c>
      <c r="H5651" s="108">
        <f t="shared" si="132"/>
        <v>0</v>
      </c>
      <c r="I5651" s="108">
        <f t="shared" si="133"/>
        <v>0</v>
      </c>
      <c r="J5651" s="108">
        <f t="shared" si="134"/>
        <v>0</v>
      </c>
    </row>
    <row r="5652" spans="1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1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1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1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6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-1.3421400312546799E-2</v>
      </c>
      <c r="E31" s="42"/>
      <c r="F31" s="43"/>
      <c r="G31" s="41">
        <f>Indices!F17</f>
        <v>-1.6800329983543499E-2</v>
      </c>
      <c r="H31" s="42"/>
      <c r="I31" s="42"/>
      <c r="J31" s="41">
        <f>Indices!J17</f>
        <v>-1.2425227031669799E-2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-1.1680991334813901E-2</v>
      </c>
      <c r="E32" s="42"/>
      <c r="F32" s="39"/>
      <c r="G32" s="41">
        <f>Indices!F26</f>
        <v>-1.56166599749652E-2</v>
      </c>
      <c r="H32" s="42"/>
      <c r="I32" s="42"/>
      <c r="J32" s="41">
        <f>Indices!J26</f>
        <v>-1.16582131463268E-2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2025-01-23T08:46:25Z</dcterms:modified>
</cp:coreProperties>
</file>