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5C088D2-330E-40A2-88D6-7EE1EBFA1F0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<sst xmlns="http://schemas.openxmlformats.org/spreadsheetml/2006/main" count="410" uniqueCount="257">
  <si>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</si>
  <si>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</si>
  <si>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</si>
  <si>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</si>
  <si>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</si>
  <si>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</si>
  <si>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</si>
  <si>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</si>
  <si>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</si>
  <si>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</si>
  <si>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</si>
  <si>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</si>
  <si>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</si>
  <si>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</si>
  <si>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</si>
  <si>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</si>
  <si>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</si>
  <si>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</si>
  <si>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</si>
  <si>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</si>
  <si>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</si>
  <si>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</si>
  <si>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</si>
  <si>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</si>
  <si>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</si>
  <si>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</si>
  <si>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</si>
  <si>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</si>
  <si>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</si>
  <si>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</si>
  <si>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</si>
  <si>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</si>
  <si>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</si>
  <si>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</si>
  <si>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</si>
  <si>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</si>
  <si>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</si>
  <si>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</si>
  <si>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</si>
  <si>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</si>
  <si>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</si>
  <si>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</si>
  <si>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</si>
  <si>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</si>
  <si>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</si>
  <si>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</si>
  <si>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</si>
  <si>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</si>
  <si>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</si>
  <si>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</si>
  <si>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</si>
  <si>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</si>
  <si>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</si>
  <si>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</si>
  <si>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</si>
  <si>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</si>
  <si>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22-01-2025</t>
  </si>
  <si>
    <t>23/01/2025</t>
  </si>
  <si>
    <t>Variation par rapport au 31/12/2024</t>
  </si>
  <si>
    <t>AU 23/01/2025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</si>
  <si>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</si>
  <si>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</si>
  <si>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</si>
  <si>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</si>
  <si>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</si>
  <si>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</si>
  <si>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</si>
  <si>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WERELDHAVE BELGIUM</t>
  </si>
  <si>
    <t>LEASINVEST REAL ESTATE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</si>
  <si>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</si>
  <si>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</si>
  <si>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</si>
  <si>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</si>
  <si>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</si>
  <si>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</si>
  <si>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</si>
  <si>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</si>
  <si>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</si>
  <si>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</si>
  <si>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BE0003724383</t>
  </si>
  <si>
    <t>BE0003770840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</si>
  <si>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</si>
  <si>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</si>
  <si>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</si>
  <si>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</si>
  <si>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</si>
  <si>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</si>
  <si>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</si>
  <si>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</si>
  <si>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</si>
  <si>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</si>
  <si>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</si>
  <si>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</si>
  <si>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</si>
  <si>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</si>
  <si>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</si>
  <si>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</si>
  <si>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</si>
  <si>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</si>
  <si>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</si>
  <si>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</si>
  <si>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</si>
  <si>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</si>
  <si>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</si>
  <si>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</si>
  <si>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</si>
  <si>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</si>
  <si>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</si>
  <si>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</si>
  <si>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</si>
  <si>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</si>
  <si>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</si>
  <si>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</si>
  <si>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</si>
  <si>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</si>
  <si>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</si>
  <si>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</si>
  <si>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</si>
  <si>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</si>
  <si>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</si>
  <si>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</si>
  <si>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</si>
  <si>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</si>
  <si>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</si>
  <si>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</si>
  <si>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</si>
  <si>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</si>
  <si>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</si>
  <si>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</si>
  <si>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</si>
  <si>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</si>
  <si>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</si>
  <si>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</si>
  <si>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</si>
  <si>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</si>
  <si>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</si>
  <si>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</si>
  <si>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</si>
  <si>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</si>
  <si>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</si>
  <si>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WAREHOUSE REIT PLC</t>
  </si>
  <si>
    <t>PICTON PROPERTY INCOME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</si>
  <si>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</si>
  <si>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</si>
  <si>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</si>
  <si>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</si>
  <si>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</si>
  <si>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</si>
  <si>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</si>
  <si>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</si>
  <si>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</si>
  <si>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</si>
  <si>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</si>
  <si>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</si>
  <si>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</si>
  <si>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</si>
  <si>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</si>
  <si>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</si>
  <si>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</si>
  <si>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</si>
  <si>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</si>
  <si>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</si>
  <si>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</si>
  <si>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</si>
  <si>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</si>
  <si>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</si>
  <si>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</si>
  <si>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</si>
  <si>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GB00BD2NCM38</t>
  </si>
  <si>
    <t>GB00B0LCW208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</si>
  <si>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</si>
  <si>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</si>
  <si>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</si>
  <si>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</si>
  <si>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</si>
  <si>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</si>
  <si>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</si>
  <si>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</si>
  <si>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</si>
  <si>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</si>
  <si>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</si>
  <si>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</si>
  <si>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</si>
  <si>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</si>
  <si>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</si>
  <si>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</si>
  <si>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</si>
  <si>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</si>
  <si>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</si>
  <si>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</si>
  <si>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</si>
  <si>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</si>
  <si>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</si>
  <si>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</si>
  <si>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</si>
  <si>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</si>
  <si>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</si>
  <si>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</si>
  <si>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</si>
  <si>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</si>
  <si>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</si>
  <si>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</si>
  <si>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</si>
  <si>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</si>
  <si>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</si>
  <si>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</si>
  <si>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</si>
  <si>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</si>
  <si>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</si>
  <si>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</si>
  <si>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</si>
  <si>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</si>
  <si>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</si>
  <si>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</si>
  <si>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</si>
  <si>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</si>
  <si>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</si>
  <si>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</si>
  <si>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</si>
  <si>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WALLENSTAM BYGGNADS AB</t>
  </si>
  <si>
    <t>FABEGE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</si>
  <si>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</si>
  <si>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</si>
  <si>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</si>
  <si>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</si>
  <si>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</si>
  <si>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</si>
  <si>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</si>
  <si>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SE0017780133</t>
  </si>
  <si>
    <t>SE0011166974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</si>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</sst>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1078.287</v>
      </c>
      <c r="E12" s="14"/>
      <c r="F12" s="153">
        <v>1377.74</v>
      </c>
      <c r="G12" s="153">
        <v>1643.76</v>
      </c>
      <c r="H12" s="153">
        <v>1680.4110000000001</v>
      </c>
      <c r="I12" s="153">
        <v>1880.1320000000001</v>
      </c>
      <c r="J12" s="153">
        <v>1292.3679999999999</v>
      </c>
      <c r="K12" s="149">
        <v>1009.736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1086.204</v>
      </c>
      <c r="E14" s="17"/>
      <c r="F14" s="154">
        <v>1390.87</v>
      </c>
      <c r="G14" s="154">
        <v>1669.5830000000001</v>
      </c>
      <c r="H14" s="154">
        <v>1697.2619999999999</v>
      </c>
      <c r="I14" s="154">
        <v>1911.577</v>
      </c>
      <c r="J14" s="154">
        <v>1301.9459999999999</v>
      </c>
      <c r="K14" s="150">
        <v>1018.526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7.3422011023038802E-3</v>
      </c>
      <c r="E16" s="21"/>
      <c r="F16" s="155">
        <v>9.5301000188714492E-3</v>
      </c>
      <c r="G16" s="155">
        <v>1.5709714313525198E-2</v>
      </c>
      <c r="H16" s="155">
        <v>1.0027903887798799E-2</v>
      </c>
      <c r="I16" s="155">
        <v>1.6724889529033098E-2</v>
      </c>
      <c r="J16" s="155">
        <v>7.4112017629652796E-3</v>
      </c>
      <c r="K16" s="151">
        <v>8.7052457275960098E-3</v>
      </c>
    </row>
    <row r="17" spans="1:11" s="8" customFormat="1" ht="14.5">
      <c r="A17" s="145" t="s">
        <v>58</v>
      </c>
      <c r="B17" s="121"/>
      <c r="C17" s="22"/>
      <c r="D17" s="151">
        <v>-6.1777418304122004E-3</v>
      </c>
      <c r="E17" s="21"/>
      <c r="F17" s="155">
        <v>-7.4303387897653997E-3</v>
      </c>
      <c r="G17" s="155">
        <v>1.4263392924085401E-3</v>
      </c>
      <c r="H17" s="155">
        <v>1.32151677087378E-3</v>
      </c>
      <c r="I17" s="155">
        <v>2.9581219545851099E-3</v>
      </c>
      <c r="J17" s="155">
        <v>-5.1061111331868201E-3</v>
      </c>
      <c r="K17" s="151">
        <v>-1.41490440829158E-2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5.1340100000000003E-4</v>
      </c>
      <c r="G19" s="155">
        <v>2.040888E-4</v>
      </c>
      <c r="H19" s="155">
        <v>5.4776930000000003E-4</v>
      </c>
      <c r="I19" s="155">
        <v>1.833251E-4</v>
      </c>
      <c r="J19" s="155">
        <v>8.0345850000000001E-4</v>
      </c>
      <c r="K19" s="151">
        <v>1.236219E-3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2631.0610000000001</v>
      </c>
      <c r="E22" s="29"/>
      <c r="F22" s="153">
        <v>2805.4789999999998</v>
      </c>
      <c r="G22" s="153">
        <v>3093.9470000000001</v>
      </c>
      <c r="H22" s="153">
        <v>3607.2429999999999</v>
      </c>
      <c r="I22" s="153">
        <v>3609.5439999999999</v>
      </c>
      <c r="J22" s="153">
        <v>2821.7809999999999</v>
      </c>
      <c r="K22" s="149">
        <v>2079.047</v>
      </c>
    </row>
    <row r="23" spans="1:11" s="32" customFormat="1" ht="15.75" customHeight="1">
      <c r="A23" s="145" t="s">
        <v>58</v>
      </c>
      <c r="B23" s="121"/>
      <c r="C23" s="22"/>
      <c r="D23" s="151">
        <v>-4.74992983101186E-3</v>
      </c>
      <c r="E23" s="31"/>
      <c r="F23" s="155">
        <v>-6.9048154237988397E-3</v>
      </c>
      <c r="G23" s="155">
        <v>1.42577767190089E-3</v>
      </c>
      <c r="H23" s="155">
        <v>1.9924612576978102E-3</v>
      </c>
      <c r="I23" s="155">
        <v>2.9581277379908699E-3</v>
      </c>
      <c r="J23" s="155">
        <v>-4.5167121524709603E-3</v>
      </c>
      <c r="K23" s="151">
        <v>-1.3247528784375901E-2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3055.2530000000002</v>
      </c>
      <c r="E25" s="29"/>
      <c r="F25" s="153">
        <v>3366.1590000000001</v>
      </c>
      <c r="G25" s="153">
        <v>3418.08</v>
      </c>
      <c r="H25" s="153">
        <v>4532.4639999999999</v>
      </c>
      <c r="I25" s="153">
        <v>4054.13</v>
      </c>
      <c r="J25" s="153">
        <v>3386.212</v>
      </c>
      <c r="K25" s="149">
        <v>2390.4009999999998</v>
      </c>
    </row>
    <row r="26" spans="1:11" s="32" customFormat="1" ht="15.75" customHeight="1">
      <c r="A26" s="145" t="s">
        <v>58</v>
      </c>
      <c r="B26" s="121"/>
      <c r="C26" s="22"/>
      <c r="D26" s="151">
        <v>-4.4248104816424503E-3</v>
      </c>
      <c r="E26" s="31"/>
      <c r="F26" s="155">
        <v>-6.23538650480626E-3</v>
      </c>
      <c r="G26" s="155">
        <v>1.4256357790634101E-3</v>
      </c>
      <c r="H26" s="155">
        <v>2.7362250713260901E-3</v>
      </c>
      <c r="I26" s="155">
        <v>2.9580624085114898E-3</v>
      </c>
      <c r="J26" s="155">
        <v>-4.3334950528528503E-3</v>
      </c>
      <c r="K26" s="151">
        <v>-1.29675952574236E-2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1787.5730000000001</v>
      </c>
      <c r="E12" s="153">
        <v>874.43880000000001</v>
      </c>
      <c r="F12" s="153">
        <v>980.35479999999995</v>
      </c>
      <c r="G12" s="153">
        <v>101.28528</v>
      </c>
      <c r="H12" s="153">
        <v>380.26839999999999</v>
      </c>
      <c r="I12" s="153">
        <v>1527.624</v>
      </c>
      <c r="J12" s="153">
        <v>819.91579999999999</v>
      </c>
      <c r="K12" s="153">
        <v>797.55550000000005</v>
      </c>
      <c r="L12" s="153">
        <v>1024.7929999999999</v>
      </c>
      <c r="M12" s="153">
        <v>5882.8950000000004</v>
      </c>
      <c r="N12" s="153">
        <v>7006.3419999999996</v>
      </c>
      <c r="O12" s="153">
        <v>4127.8919999999998</v>
      </c>
      <c r="P12" s="153">
        <v>2833.9870000000001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1800.443</v>
      </c>
      <c r="E14" s="154">
        <v>879.64279999999997</v>
      </c>
      <c r="F14" s="154">
        <v>985.48990000000003</v>
      </c>
      <c r="G14" s="154">
        <v>102.55387</v>
      </c>
      <c r="H14" s="154">
        <v>382.76569999999998</v>
      </c>
      <c r="I14" s="154">
        <v>1535.287</v>
      </c>
      <c r="J14" s="154">
        <v>829.86099999999999</v>
      </c>
      <c r="K14" s="154">
        <v>803.7174</v>
      </c>
      <c r="L14" s="154">
        <v>1029.9639999999999</v>
      </c>
      <c r="M14" s="154">
        <v>6028.51</v>
      </c>
      <c r="N14" s="154">
        <v>7175.0709999999999</v>
      </c>
      <c r="O14" s="154">
        <v>4158.9849999999997</v>
      </c>
      <c r="P14" s="154">
        <v>2855.3330000000001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7.19970597004993E-3</v>
      </c>
      <c r="E16" s="155">
        <v>5.9512455302761502E-3</v>
      </c>
      <c r="F16" s="155">
        <v>5.2380015888127103E-3</v>
      </c>
      <c r="G16" s="155">
        <v>1.25249197119266E-2</v>
      </c>
      <c r="H16" s="155">
        <v>6.5672035856778601E-3</v>
      </c>
      <c r="I16" s="155">
        <v>5.0162867302425704E-3</v>
      </c>
      <c r="J16" s="155">
        <v>1.2129538179408201E-2</v>
      </c>
      <c r="K16" s="155">
        <v>7.7259827059057403E-3</v>
      </c>
      <c r="L16" s="155">
        <v>5.0458970738480602E-3</v>
      </c>
      <c r="M16" s="155">
        <v>2.4752269078404301E-2</v>
      </c>
      <c r="N16" s="155">
        <v>2.4082324271353001E-2</v>
      </c>
      <c r="O16" s="155">
        <v>7.5324160612728602E-3</v>
      </c>
      <c r="P16" s="155">
        <v>7.5321446428653297E-3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-4.3400342590939597E-2</v>
      </c>
      <c r="E17" s="155">
        <v>4.2893364243966399E-2</v>
      </c>
      <c r="F17" s="155">
        <v>8.8637600241188198E-3</v>
      </c>
      <c r="G17" s="155">
        <v>4.4583121640501003E-2</v>
      </c>
      <c r="H17" s="155">
        <v>6.0377392988692602E-2</v>
      </c>
      <c r="I17" s="155">
        <v>1.22228610158048E-2</v>
      </c>
      <c r="J17" s="155">
        <v>-1.2217464730256899E-2</v>
      </c>
      <c r="K17" s="155">
        <v>-3.20853682945633E-2</v>
      </c>
      <c r="L17" s="155">
        <v>-1.2360311222855899E-2</v>
      </c>
      <c r="M17" s="155">
        <v>4.70042694489248E-3</v>
      </c>
      <c r="N17" s="155">
        <v>6.6323437662436603E-3</v>
      </c>
      <c r="O17" s="155">
        <v>3.41661480068918E-2</v>
      </c>
      <c r="P17" s="155">
        <v>3.4166244114451197E-2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1.4501059999999998E-3</v>
      </c>
      <c r="G19" s="155">
        <v>6.6333869999999993E-3</v>
      </c>
      <c r="H19" s="156">
        <v>0</v>
      </c>
      <c r="I19" s="156">
        <v>0</v>
      </c>
      <c r="J19" s="156">
        <v>0</v>
      </c>
      <c r="K19" s="155">
        <v>4.591989E-4</v>
      </c>
      <c r="L19" s="155">
        <v>4.591989E-4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3329.6489999999999</v>
      </c>
      <c r="E22" s="153">
        <v>1327.2449999999999</v>
      </c>
      <c r="F22" s="153">
        <v>2629.1570000000002</v>
      </c>
      <c r="G22" s="153">
        <v>150.92859999999999</v>
      </c>
      <c r="H22" s="153">
        <v>1012.7811</v>
      </c>
      <c r="I22" s="153">
        <v>3675.3629999999998</v>
      </c>
      <c r="J22" s="153">
        <v>2559.3049999999998</v>
      </c>
      <c r="K22" s="153">
        <v>1475.635</v>
      </c>
      <c r="L22" s="153">
        <v>1885.836</v>
      </c>
      <c r="M22" s="153">
        <v>11739.73</v>
      </c>
      <c r="N22" s="153">
        <v>12047.36</v>
      </c>
      <c r="O22" s="153">
        <v>9123.741</v>
      </c>
      <c r="P22" s="153">
        <v>5807.6689999999999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-4.3399753671017199E-2</v>
      </c>
      <c r="E23" s="155">
        <v>4.2893759193372002E-2</v>
      </c>
      <c r="F23" s="155">
        <v>1.09249507064133E-2</v>
      </c>
      <c r="G23" s="155">
        <v>4.4583280560383E-2</v>
      </c>
      <c r="H23" s="155">
        <v>6.0377412618266103E-2</v>
      </c>
      <c r="I23" s="155">
        <v>1.2222864227914101E-2</v>
      </c>
      <c r="J23" s="155">
        <v>-8.3422613224015708E-3</v>
      </c>
      <c r="K23" s="155">
        <v>-3.1938831741366601E-2</v>
      </c>
      <c r="L23" s="155">
        <v>-1.23601878459462E-2</v>
      </c>
      <c r="M23" s="155">
        <v>6.3433664245615704E-3</v>
      </c>
      <c r="N23" s="155">
        <v>6.6318571456025497E-3</v>
      </c>
      <c r="O23" s="155">
        <v>3.41661985356225E-2</v>
      </c>
      <c r="P23" s="155">
        <v>3.4166293018374101E-2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3724.8150000000001</v>
      </c>
      <c r="E25" s="153">
        <v>1522.6220000000001</v>
      </c>
      <c r="F25" s="153">
        <v>3304.1239999999998</v>
      </c>
      <c r="G25" s="153">
        <v>160.37479999999999</v>
      </c>
      <c r="H25" s="153">
        <v>1391.0450000000001</v>
      </c>
      <c r="I25" s="153">
        <v>4673.8209999999999</v>
      </c>
      <c r="J25" s="153">
        <v>3115.453</v>
      </c>
      <c r="K25" s="153">
        <v>1590.0989999999999</v>
      </c>
      <c r="L25" s="153">
        <v>2014.664</v>
      </c>
      <c r="M25" s="153">
        <v>17645.54</v>
      </c>
      <c r="N25" s="153">
        <v>13227.17</v>
      </c>
      <c r="O25" s="153">
        <v>10387.24</v>
      </c>
      <c r="P25" s="153">
        <v>6220.5060000000003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-4.3399953670008297E-2</v>
      </c>
      <c r="E26" s="155">
        <v>4.2893209442752801E-2</v>
      </c>
      <c r="F26" s="155">
        <v>1.18080674578724E-2</v>
      </c>
      <c r="G26" s="155">
        <v>4.4583498067802999E-2</v>
      </c>
      <c r="H26" s="155">
        <v>6.0377027686303403E-2</v>
      </c>
      <c r="I26" s="155">
        <v>1.22229410035946E-2</v>
      </c>
      <c r="J26" s="155">
        <v>-7.6582355894066999E-3</v>
      </c>
      <c r="K26" s="155">
        <v>-3.1413153321406602E-2</v>
      </c>
      <c r="L26" s="155">
        <v>-1.23600589643394E-2</v>
      </c>
      <c r="M26" s="155">
        <v>1.01770288937855E-2</v>
      </c>
      <c r="N26" s="155">
        <v>6.6324099963317503E-3</v>
      </c>
      <c r="O26" s="155">
        <v>3.4165398921553798E-2</v>
      </c>
      <c r="P26" s="155">
        <v>3.4166101828479803E-2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2304.6909999999998</v>
      </c>
      <c r="C7" s="172">
        <v>0.48543111219700003</v>
      </c>
      <c r="D7" s="172">
        <v>1.9671589904E-2</v>
      </c>
      <c r="E7" s="172">
        <v>1.3436168796E-2</v>
      </c>
      <c r="F7" s="172">
        <v>9.9414939779999996E-3</v>
      </c>
      <c r="G7" s="168" t="s">
        <v>62</v>
      </c>
    </row>
    <row r="8" spans="1:7">
      <c r="A8" s="169" t="s">
        <v>61</v>
      </c>
      <c r="B8" s="170">
        <v>2443.0279999999998</v>
      </c>
      <c r="C8" s="173">
        <v>0.51456867717599997</v>
      </c>
      <c r="D8" s="173">
        <v>2.0852359358000002E-2</v>
      </c>
      <c r="E8" s="173">
        <v>1.4242662718000001E-2</v>
      </c>
      <c r="F8" s="173">
        <v>1.0538223194000001E-2</v>
      </c>
      <c r="G8" s="171" t="s">
        <v>63</v>
      </c>
    </row>
    <row r="9" spans="1:7" ht="13">
      <c r="A9" s="175" t="s">
        <v>237</v>
      </c>
      <c r="B9" s="176">
        <v>4747.72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310.67090000000002</v>
      </c>
      <c r="C11" s="172">
        <v>1.6312884920999998E-2</v>
      </c>
      <c r="D11" s="172">
        <v>2.6517179700000001E-3</v>
      </c>
      <c r="E11" s="172">
        <v>1.8111871190000001E-3</v>
      </c>
      <c r="F11" s="172">
        <v>1.3401071469999999E-3</v>
      </c>
      <c r="G11" s="168" t="s">
        <v>76</v>
      </c>
    </row>
    <row r="12" spans="1:7">
      <c r="A12" s="148" t="s">
        <v>65</v>
      </c>
      <c r="B12" s="179">
        <v>352.69439999999997</v>
      </c>
      <c r="C12" s="181">
        <v>1.8519478842E-2</v>
      </c>
      <c r="D12" s="181">
        <v>3.0104077289999998E-3</v>
      </c>
      <c r="E12" s="181">
        <v>2.056180847E-3</v>
      </c>
      <c r="F12" s="181">
        <v>1.521379332E-3</v>
      </c>
      <c r="G12" s="180" t="s">
        <v>77</v>
      </c>
    </row>
    <row r="13" spans="1:7">
      <c r="A13" s="148" t="s">
        <v>66</v>
      </c>
      <c r="B13" s="179">
        <v>403.91809999999998</v>
      </c>
      <c r="C13" s="181">
        <v>2.1209162114999999E-2</v>
      </c>
      <c r="D13" s="181">
        <v>3.4476253950000003E-3</v>
      </c>
      <c r="E13" s="181">
        <v>2.354811023E-3</v>
      </c>
      <c r="F13" s="181">
        <v>1.7423374150000001E-3</v>
      </c>
      <c r="G13" s="180" t="s">
        <v>78</v>
      </c>
    </row>
    <row r="14" spans="1:7">
      <c r="A14" s="148" t="s">
        <v>67</v>
      </c>
      <c r="B14" s="179">
        <v>414.97620000000001</v>
      </c>
      <c r="C14" s="181">
        <v>2.1789807141000001E-2</v>
      </c>
      <c r="D14" s="181">
        <v>3.5420113269999999E-3</v>
      </c>
      <c r="E14" s="181">
        <v>2.4192788840000003E-3</v>
      </c>
      <c r="F14" s="181">
        <v>1.790037534E-3</v>
      </c>
      <c r="G14" s="180" t="s">
        <v>79</v>
      </c>
    </row>
    <row r="15" spans="1:7">
      <c r="A15" s="148" t="s">
        <v>68</v>
      </c>
      <c r="B15" s="179">
        <v>424.1361</v>
      </c>
      <c r="C15" s="181">
        <v>2.2270780397999998E-2</v>
      </c>
      <c r="D15" s="181">
        <v>3.6201952549999999E-3</v>
      </c>
      <c r="E15" s="181">
        <v>2.4726803859999999E-3</v>
      </c>
      <c r="F15" s="181">
        <v>1.829549594E-3</v>
      </c>
      <c r="G15" s="180" t="s">
        <v>80</v>
      </c>
    </row>
    <row r="16" spans="1:7">
      <c r="A16" s="148" t="s">
        <v>69</v>
      </c>
      <c r="B16" s="179">
        <v>836.84739999999999</v>
      </c>
      <c r="C16" s="181">
        <v>4.3941660878000006E-2</v>
      </c>
      <c r="D16" s="181">
        <v>7.1428746259999997E-3</v>
      </c>
      <c r="E16" s="181">
        <v>4.8787550790000004E-3</v>
      </c>
      <c r="F16" s="181">
        <v>3.6098172760000002E-3</v>
      </c>
      <c r="G16" s="180" t="s">
        <v>81</v>
      </c>
    </row>
    <row r="17" spans="1:7">
      <c r="A17" s="148" t="s">
        <v>70</v>
      </c>
      <c r="B17" s="179">
        <v>1327.2651000000001</v>
      </c>
      <c r="C17" s="181">
        <v>6.9692793355999996E-2</v>
      </c>
      <c r="D17" s="181">
        <v>1.1328813599000001E-2</v>
      </c>
      <c r="E17" s="181">
        <v>7.7378520250000003E-3</v>
      </c>
      <c r="F17" s="181">
        <v>5.7252785730000002E-3</v>
      </c>
      <c r="G17" s="180" t="s">
        <v>82</v>
      </c>
    </row>
    <row r="18" spans="1:7">
      <c r="A18" s="148" t="s">
        <v>71</v>
      </c>
      <c r="B18" s="179">
        <v>1478.0844</v>
      </c>
      <c r="C18" s="181">
        <v>7.7612099234999996E-2</v>
      </c>
      <c r="D18" s="181">
        <v>1.2616125181999999E-2</v>
      </c>
      <c r="E18" s="181">
        <v>8.6171167820000005E-3</v>
      </c>
      <c r="F18" s="181">
        <v>6.3758513230000001E-3</v>
      </c>
      <c r="G18" s="180" t="s">
        <v>83</v>
      </c>
    </row>
    <row r="19" spans="1:7">
      <c r="A19" s="148" t="s">
        <v>72</v>
      </c>
      <c r="B19" s="179">
        <v>2011.4802999999999</v>
      </c>
      <c r="C19" s="181">
        <v>0.10561995556699999</v>
      </c>
      <c r="D19" s="181">
        <v>1.7168902712999999E-2</v>
      </c>
      <c r="E19" s="181">
        <v>1.1726773281E-2</v>
      </c>
      <c r="F19" s="181">
        <v>8.6767029889999996E-3</v>
      </c>
      <c r="G19" s="180" t="s">
        <v>84</v>
      </c>
    </row>
    <row r="20" spans="1:7">
      <c r="A20" s="148" t="s">
        <v>73</v>
      </c>
      <c r="B20" s="179">
        <v>2703.2242999999999</v>
      </c>
      <c r="C20" s="181">
        <v>0.141942444305</v>
      </c>
      <c r="D20" s="181">
        <v>2.3073253571999998E-2</v>
      </c>
      <c r="E20" s="181">
        <v>1.5759586855E-2</v>
      </c>
      <c r="F20" s="181">
        <v>1.1660603569E-2</v>
      </c>
      <c r="G20" s="180" t="s">
        <v>85</v>
      </c>
    </row>
    <row r="21" spans="1:7">
      <c r="A21" s="148" t="s">
        <v>74</v>
      </c>
      <c r="B21" s="179">
        <v>4342.6894000000002</v>
      </c>
      <c r="C21" s="181">
        <v>0.22802841343800001</v>
      </c>
      <c r="D21" s="181">
        <v>3.7066836707999998E-2</v>
      </c>
      <c r="E21" s="181">
        <v>2.5317540531999999E-2</v>
      </c>
      <c r="F21" s="181">
        <v>1.8732585201000001E-2</v>
      </c>
      <c r="G21" s="180" t="s">
        <v>86</v>
      </c>
    </row>
    <row r="22" spans="1:7">
      <c r="A22" s="169" t="s">
        <v>75</v>
      </c>
      <c r="B22" s="170">
        <v>4438.5223999999998</v>
      </c>
      <c r="C22" s="173">
        <v>0.23306046729499999</v>
      </c>
      <c r="D22" s="173">
        <v>3.7884815116000004E-2</v>
      </c>
      <c r="E22" s="173">
        <v>2.5876239448999999E-2</v>
      </c>
      <c r="F22" s="173">
        <v>1.9145969550999998E-2</v>
      </c>
      <c r="G22" s="171" t="s">
        <v>87</v>
      </c>
    </row>
    <row r="23" spans="1:7" ht="13">
      <c r="A23" s="175" t="s">
        <v>238</v>
      </c>
      <c r="B23" s="176">
        <v>19044.509999999998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1286.3</v>
      </c>
      <c r="C25" s="172">
        <v>5.9043452915000003E-2</v>
      </c>
      <c r="D25" s="182"/>
      <c r="E25" s="172">
        <v>7.4990286860000003E-3</v>
      </c>
      <c r="F25" s="172">
        <v>5.5485718930000007E-3</v>
      </c>
      <c r="G25" s="168" t="s">
        <v>94</v>
      </c>
    </row>
    <row r="26" spans="1:7">
      <c r="A26" s="148" t="s">
        <v>89</v>
      </c>
      <c r="B26" s="179">
        <v>1401.6</v>
      </c>
      <c r="C26" s="181">
        <v>6.4335927548999999E-2</v>
      </c>
      <c r="D26" s="164"/>
      <c r="E26" s="181">
        <v>8.1712186949999994E-3</v>
      </c>
      <c r="F26" s="181">
        <v>6.0459289159999997E-3</v>
      </c>
      <c r="G26" s="180" t="s">
        <v>95</v>
      </c>
    </row>
    <row r="27" spans="1:7">
      <c r="A27" s="148" t="s">
        <v>90</v>
      </c>
      <c r="B27" s="179">
        <v>2211.1880000000001</v>
      </c>
      <c r="C27" s="181">
        <v>0.101497453599</v>
      </c>
      <c r="D27" s="164"/>
      <c r="E27" s="181">
        <v>1.2891053598E-2</v>
      </c>
      <c r="F27" s="181">
        <v>9.5381602940000001E-3</v>
      </c>
      <c r="G27" s="180" t="s">
        <v>96</v>
      </c>
    </row>
    <row r="28" spans="1:7">
      <c r="A28" s="148" t="s">
        <v>91</v>
      </c>
      <c r="B28" s="179">
        <v>2794.2310000000002</v>
      </c>
      <c r="C28" s="181">
        <v>0.12826016207900001</v>
      </c>
      <c r="D28" s="164"/>
      <c r="E28" s="181">
        <v>1.6290148819000001E-2</v>
      </c>
      <c r="F28" s="181">
        <v>1.2053169236000002E-2</v>
      </c>
      <c r="G28" s="180" t="s">
        <v>97</v>
      </c>
    </row>
    <row r="29" spans="1:7">
      <c r="A29" s="148" t="s">
        <v>92</v>
      </c>
      <c r="B29" s="179">
        <v>6114.19</v>
      </c>
      <c r="C29" s="181">
        <v>0.28065217241599999</v>
      </c>
      <c r="D29" s="164"/>
      <c r="E29" s="181">
        <v>3.5645250877999995E-2</v>
      </c>
      <c r="F29" s="181">
        <v>2.6374113955E-2</v>
      </c>
      <c r="G29" s="180" t="s">
        <v>98</v>
      </c>
    </row>
    <row r="30" spans="1:7">
      <c r="A30" s="169" t="s">
        <v>93</v>
      </c>
      <c r="B30" s="170">
        <v>7978.1390000000001</v>
      </c>
      <c r="C30" s="173">
        <v>0.36621073963799999</v>
      </c>
      <c r="D30" s="183"/>
      <c r="E30" s="173">
        <v>4.6511928185000002E-2</v>
      </c>
      <c r="F30" s="173">
        <v>3.4414427280999998E-2</v>
      </c>
      <c r="G30" s="171" t="s">
        <v>99</v>
      </c>
    </row>
    <row r="31" spans="1:7" ht="13">
      <c r="A31" s="175" t="s">
        <v>239</v>
      </c>
      <c r="B31" s="176">
        <v>21785.65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516.53030000000001</v>
      </c>
      <c r="C33" s="172">
        <v>1.6239465402000001E-2</v>
      </c>
      <c r="D33" s="172">
        <v>4.4088219350000004E-3</v>
      </c>
      <c r="E33" s="172">
        <v>3.0113313670000002E-3</v>
      </c>
      <c r="F33" s="172">
        <v>2.228100369E-3</v>
      </c>
      <c r="G33" s="168" t="s">
        <v>104</v>
      </c>
    </row>
    <row r="34" spans="1:7">
      <c r="A34" s="148" t="s">
        <v>101</v>
      </c>
      <c r="B34" s="179">
        <v>2335.7588999999998</v>
      </c>
      <c r="C34" s="181">
        <v>7.3435141839000004E-2</v>
      </c>
      <c r="D34" s="181">
        <v>1.9936768614999999E-2</v>
      </c>
      <c r="E34" s="181">
        <v>1.361729223E-2</v>
      </c>
      <c r="F34" s="181">
        <v>1.0075508186999999E-2</v>
      </c>
      <c r="G34" s="180" t="s">
        <v>105</v>
      </c>
    </row>
    <row r="35" spans="1:7">
      <c r="A35" s="148" t="s">
        <v>102</v>
      </c>
      <c r="B35" s="179">
        <v>5626.9278999999997</v>
      </c>
      <c r="C35" s="181">
        <v>0.17690791993000002</v>
      </c>
      <c r="D35" s="181">
        <v>4.8028398631000002E-2</v>
      </c>
      <c r="E35" s="181">
        <v>3.2804550834000003E-2</v>
      </c>
      <c r="F35" s="181">
        <v>2.4272264626000004E-2</v>
      </c>
      <c r="G35" s="180" t="s">
        <v>106</v>
      </c>
    </row>
    <row r="36" spans="1:7">
      <c r="A36" s="169" t="s">
        <v>103</v>
      </c>
      <c r="B36" s="170">
        <v>23327.880399999998</v>
      </c>
      <c r="C36" s="173">
        <v>0.73341739423000007</v>
      </c>
      <c r="D36" s="173">
        <v>0.19911410968599999</v>
      </c>
      <c r="E36" s="173">
        <v>0.13599972348</v>
      </c>
      <c r="F36" s="173">
        <v>0.10062693112399999</v>
      </c>
      <c r="G36" s="171" t="s">
        <v>107</v>
      </c>
    </row>
    <row r="37" spans="1:7" ht="13">
      <c r="A37" s="175" t="s">
        <v>240</v>
      </c>
      <c r="B37" s="176">
        <v>31807.1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692.9778</v>
      </c>
      <c r="C39" s="172">
        <v>6.8655575743999997E-2</v>
      </c>
      <c r="D39" s="172">
        <v>5.9148819060000002E-3</v>
      </c>
      <c r="E39" s="172">
        <v>4.0400065309999997E-3</v>
      </c>
      <c r="F39" s="172">
        <v>2.989222688E-3</v>
      </c>
      <c r="G39" s="168" t="s">
        <v>111</v>
      </c>
    </row>
    <row r="40" spans="1:7">
      <c r="A40" s="148" t="s">
        <v>109</v>
      </c>
      <c r="B40" s="179">
        <v>3284.1493999999998</v>
      </c>
      <c r="C40" s="181">
        <v>0.32537141577699996</v>
      </c>
      <c r="D40" s="181">
        <v>2.8031714525000001E-2</v>
      </c>
      <c r="E40" s="181">
        <v>1.9146334883999999E-2</v>
      </c>
      <c r="F40" s="181">
        <v>1.4166476757E-2</v>
      </c>
      <c r="G40" s="180" t="s">
        <v>112</v>
      </c>
    </row>
    <row r="41" spans="1:7">
      <c r="A41" s="169" t="s">
        <v>110</v>
      </c>
      <c r="B41" s="170">
        <v>6116.4152000000004</v>
      </c>
      <c r="C41" s="173">
        <v>0.60597324625500004</v>
      </c>
      <c r="D41" s="173">
        <v>5.2206396214999999E-2</v>
      </c>
      <c r="E41" s="173">
        <v>3.5658223619999999E-2</v>
      </c>
      <c r="F41" s="173">
        <v>2.6383712558000001E-2</v>
      </c>
      <c r="G41" s="171" t="s">
        <v>113</v>
      </c>
    </row>
    <row r="42" spans="1:7" ht="13">
      <c r="A42" s="175" t="s">
        <v>241</v>
      </c>
      <c r="B42" s="176">
        <v>10093.540000000001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621.22789999999998</v>
      </c>
      <c r="C44" s="187">
        <v>0.99999661960899999</v>
      </c>
      <c r="D44" s="187">
        <v>5.3024637519999999E-3</v>
      </c>
      <c r="E44" s="187">
        <v>3.6217102099999998E-3</v>
      </c>
      <c r="F44" s="187">
        <v>2.6797229769999998E-3</v>
      </c>
      <c r="G44" s="186" t="s">
        <v>115</v>
      </c>
    </row>
    <row r="45" spans="1:7" ht="13">
      <c r="A45" s="175" t="s">
        <v>242</v>
      </c>
      <c r="B45" s="176">
        <v>621.23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922.3528</v>
      </c>
      <c r="C47" s="172">
        <v>2.2620158574999997E-2</v>
      </c>
      <c r="D47" s="172">
        <v>7.8727022529999999E-3</v>
      </c>
      <c r="E47" s="172">
        <v>5.3772448930000001E-3</v>
      </c>
      <c r="F47" s="172">
        <v>3.9786525860000003E-3</v>
      </c>
      <c r="G47" s="168" t="s">
        <v>126</v>
      </c>
    </row>
    <row r="48" spans="1:7">
      <c r="A48" s="148" t="s">
        <v>117</v>
      </c>
      <c r="B48" s="179">
        <v>968.90869999999995</v>
      </c>
      <c r="C48" s="181">
        <v>2.3761914572000001E-2</v>
      </c>
      <c r="D48" s="181">
        <v>8.270078115000001E-3</v>
      </c>
      <c r="E48" s="181">
        <v>5.6486621599999998E-3</v>
      </c>
      <c r="F48" s="181">
        <v>4.17947569E-3</v>
      </c>
      <c r="G48" s="180" t="s">
        <v>127</v>
      </c>
    </row>
    <row r="49" spans="1:7">
      <c r="A49" s="148" t="s">
        <v>118</v>
      </c>
      <c r="B49" s="179">
        <v>1560.4535000000001</v>
      </c>
      <c r="C49" s="181">
        <v>3.8269202000000002E-2</v>
      </c>
      <c r="D49" s="181">
        <v>1.3319183056E-2</v>
      </c>
      <c r="E49" s="181">
        <v>9.0973222110000002E-3</v>
      </c>
      <c r="F49" s="181">
        <v>6.7311579180000004E-3</v>
      </c>
      <c r="G49" s="180" t="s">
        <v>128</v>
      </c>
    </row>
    <row r="50" spans="1:7">
      <c r="A50" s="148" t="s">
        <v>119</v>
      </c>
      <c r="B50" s="179">
        <v>1690.8822</v>
      </c>
      <c r="C50" s="181">
        <v>4.1467888963000001E-2</v>
      </c>
      <c r="D50" s="181">
        <v>1.4432451559E-2</v>
      </c>
      <c r="E50" s="181">
        <v>9.8577113610000006E-3</v>
      </c>
      <c r="F50" s="181">
        <v>7.293773963E-3</v>
      </c>
      <c r="G50" s="180" t="s">
        <v>129</v>
      </c>
    </row>
    <row r="51" spans="1:7">
      <c r="A51" s="148" t="s">
        <v>120</v>
      </c>
      <c r="B51" s="179">
        <v>2082.3890000000001</v>
      </c>
      <c r="C51" s="181">
        <v>5.1069362390000005E-2</v>
      </c>
      <c r="D51" s="181">
        <v>1.7774140841E-2</v>
      </c>
      <c r="E51" s="181">
        <v>1.2140165471999999E-2</v>
      </c>
      <c r="F51" s="181">
        <v>8.9825741079999997E-3</v>
      </c>
      <c r="G51" s="180" t="s">
        <v>130</v>
      </c>
    </row>
    <row r="52" spans="1:7">
      <c r="A52" s="148" t="s">
        <v>121</v>
      </c>
      <c r="B52" s="179">
        <v>2276.8395999999998</v>
      </c>
      <c r="C52" s="181">
        <v>5.5838148701000005E-2</v>
      </c>
      <c r="D52" s="181">
        <v>1.943386549E-2</v>
      </c>
      <c r="E52" s="181">
        <v>1.3273797306E-2</v>
      </c>
      <c r="F52" s="181">
        <v>9.821354434E-3</v>
      </c>
      <c r="G52" s="180" t="s">
        <v>131</v>
      </c>
    </row>
    <row r="53" spans="1:7">
      <c r="A53" s="148" t="s">
        <v>122</v>
      </c>
      <c r="B53" s="179">
        <v>5489.6422000000002</v>
      </c>
      <c r="C53" s="181">
        <v>0.13463023810799998</v>
      </c>
      <c r="D53" s="181">
        <v>4.6856602503E-2</v>
      </c>
      <c r="E53" s="181">
        <v>3.2004185910000003E-2</v>
      </c>
      <c r="F53" s="181">
        <v>2.3680070288E-2</v>
      </c>
      <c r="G53" s="180" t="s">
        <v>132</v>
      </c>
    </row>
    <row r="54" spans="1:7">
      <c r="A54" s="148" t="s">
        <v>123</v>
      </c>
      <c r="B54" s="179">
        <v>6952.5254000000004</v>
      </c>
      <c r="C54" s="181">
        <v>0.17050658602999999</v>
      </c>
      <c r="D54" s="181">
        <v>5.9342978503E-2</v>
      </c>
      <c r="E54" s="181">
        <v>4.0532680881000004E-2</v>
      </c>
      <c r="F54" s="181">
        <v>2.9990349854999997E-2</v>
      </c>
      <c r="G54" s="180" t="s">
        <v>133</v>
      </c>
    </row>
    <row r="55" spans="1:7">
      <c r="A55" s="148" t="s">
        <v>124</v>
      </c>
      <c r="B55" s="179">
        <v>8032.1127999999999</v>
      </c>
      <c r="C55" s="181">
        <v>0.19698283046000001</v>
      </c>
      <c r="D55" s="181">
        <v>6.8557749853000005E-2</v>
      </c>
      <c r="E55" s="181">
        <v>4.6826591229999999E-2</v>
      </c>
      <c r="F55" s="181">
        <v>3.4647248169999999E-2</v>
      </c>
      <c r="G55" s="180" t="s">
        <v>134</v>
      </c>
    </row>
    <row r="56" spans="1:7">
      <c r="A56" s="169" t="s">
        <v>125</v>
      </c>
      <c r="B56" s="170">
        <v>10799.597400000001</v>
      </c>
      <c r="C56" s="173">
        <v>0.264853758489</v>
      </c>
      <c r="D56" s="173">
        <v>9.2179494425000008E-2</v>
      </c>
      <c r="E56" s="173">
        <v>6.2960810623000005E-2</v>
      </c>
      <c r="F56" s="173">
        <v>4.6585044379999996E-2</v>
      </c>
      <c r="G56" s="171" t="s">
        <v>135</v>
      </c>
    </row>
    <row r="57" spans="1:7" ht="13">
      <c r="A57" s="175" t="s">
        <v>243</v>
      </c>
      <c r="B57" s="176">
        <v>40775.699999999997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257.04790000000003</v>
      </c>
      <c r="C59" s="172">
        <v>4.7055454129999999E-3</v>
      </c>
      <c r="D59" s="182"/>
      <c r="E59" s="182"/>
      <c r="F59" s="172">
        <v>1.108799466E-3</v>
      </c>
      <c r="G59" s="168" t="s">
        <v>164</v>
      </c>
    </row>
    <row r="60" spans="1:7">
      <c r="A60" s="148" t="s">
        <v>137</v>
      </c>
      <c r="B60" s="179">
        <v>336.45830000000001</v>
      </c>
      <c r="C60" s="181">
        <v>6.1592403989999996E-3</v>
      </c>
      <c r="D60" s="164"/>
      <c r="E60" s="164"/>
      <c r="F60" s="181">
        <v>1.4513434399999999E-3</v>
      </c>
      <c r="G60" s="180" t="s">
        <v>165</v>
      </c>
    </row>
    <row r="61" spans="1:7">
      <c r="A61" s="148" t="s">
        <v>138</v>
      </c>
      <c r="B61" s="179">
        <v>384.59789999999998</v>
      </c>
      <c r="C61" s="181">
        <v>7.0404888899999992E-3</v>
      </c>
      <c r="D61" s="164"/>
      <c r="E61" s="164"/>
      <c r="F61" s="181">
        <v>1.6589979769999999E-3</v>
      </c>
      <c r="G61" s="180" t="s">
        <v>166</v>
      </c>
    </row>
    <row r="62" spans="1:7">
      <c r="A62" s="148" t="s">
        <v>139</v>
      </c>
      <c r="B62" s="179">
        <v>390.96440000000001</v>
      </c>
      <c r="C62" s="181">
        <v>7.1570346969999999E-3</v>
      </c>
      <c r="D62" s="164"/>
      <c r="E62" s="164"/>
      <c r="F62" s="181">
        <v>1.686460453E-3</v>
      </c>
      <c r="G62" s="180" t="s">
        <v>167</v>
      </c>
    </row>
    <row r="63" spans="1:7">
      <c r="A63" s="148" t="s">
        <v>140</v>
      </c>
      <c r="B63" s="179">
        <v>393.81450000000001</v>
      </c>
      <c r="C63" s="181">
        <v>7.2092089219999997E-3</v>
      </c>
      <c r="D63" s="164"/>
      <c r="E63" s="164"/>
      <c r="F63" s="181">
        <v>1.6987546179999999E-3</v>
      </c>
      <c r="G63" s="180" t="s">
        <v>168</v>
      </c>
    </row>
    <row r="64" spans="1:7">
      <c r="A64" s="148" t="s">
        <v>141</v>
      </c>
      <c r="B64" s="179">
        <v>393.8177</v>
      </c>
      <c r="C64" s="181">
        <v>7.2092675009999994E-3</v>
      </c>
      <c r="D64" s="164"/>
      <c r="E64" s="164"/>
      <c r="F64" s="181">
        <v>1.6987684219999999E-3</v>
      </c>
      <c r="G64" s="180" t="s">
        <v>169</v>
      </c>
    </row>
    <row r="65" spans="1:7">
      <c r="A65" s="148" t="s">
        <v>142</v>
      </c>
      <c r="B65" s="179">
        <v>414.78879999999998</v>
      </c>
      <c r="C65" s="181">
        <v>7.5931666249999998E-3</v>
      </c>
      <c r="D65" s="164"/>
      <c r="E65" s="164"/>
      <c r="F65" s="181">
        <v>1.7892291669999998E-3</v>
      </c>
      <c r="G65" s="180" t="s">
        <v>170</v>
      </c>
    </row>
    <row r="66" spans="1:7">
      <c r="A66" s="148" t="s">
        <v>143</v>
      </c>
      <c r="B66" s="179">
        <v>560.10140000000001</v>
      </c>
      <c r="C66" s="181">
        <v>1.0253274091999999E-2</v>
      </c>
      <c r="D66" s="164"/>
      <c r="E66" s="164"/>
      <c r="F66" s="181">
        <v>2.4160482659999999E-3</v>
      </c>
      <c r="G66" s="180" t="s">
        <v>171</v>
      </c>
    </row>
    <row r="67" spans="1:7">
      <c r="A67" s="148" t="s">
        <v>144</v>
      </c>
      <c r="B67" s="179">
        <v>589.61710000000005</v>
      </c>
      <c r="C67" s="181">
        <v>1.0793591546E-2</v>
      </c>
      <c r="D67" s="164"/>
      <c r="E67" s="164"/>
      <c r="F67" s="181">
        <v>2.5433669190000003E-3</v>
      </c>
      <c r="G67" s="180" t="s">
        <v>172</v>
      </c>
    </row>
    <row r="68" spans="1:7">
      <c r="A68" s="148" t="s">
        <v>145</v>
      </c>
      <c r="B68" s="179">
        <v>637.5127</v>
      </c>
      <c r="C68" s="181">
        <v>1.1670373347000001E-2</v>
      </c>
      <c r="D68" s="164"/>
      <c r="E68" s="164"/>
      <c r="F68" s="181">
        <v>2.7499689409999999E-3</v>
      </c>
      <c r="G68" s="180" t="s">
        <v>173</v>
      </c>
    </row>
    <row r="69" spans="1:7">
      <c r="A69" s="148" t="s">
        <v>146</v>
      </c>
      <c r="B69" s="179">
        <v>695.31290000000001</v>
      </c>
      <c r="C69" s="181">
        <v>1.272846978E-2</v>
      </c>
      <c r="D69" s="164"/>
      <c r="E69" s="164"/>
      <c r="F69" s="181">
        <v>2.9992953540000002E-3</v>
      </c>
      <c r="G69" s="180" t="s">
        <v>174</v>
      </c>
    </row>
    <row r="70" spans="1:7">
      <c r="A70" s="148" t="s">
        <v>147</v>
      </c>
      <c r="B70" s="179">
        <v>973.47460000000001</v>
      </c>
      <c r="C70" s="181">
        <v>1.7820526596999998E-2</v>
      </c>
      <c r="D70" s="164"/>
      <c r="E70" s="164"/>
      <c r="F70" s="181">
        <v>4.1991711140000002E-3</v>
      </c>
      <c r="G70" s="180" t="s">
        <v>175</v>
      </c>
    </row>
    <row r="71" spans="1:7">
      <c r="A71" s="148" t="s">
        <v>148</v>
      </c>
      <c r="B71" s="179">
        <v>989.5829</v>
      </c>
      <c r="C71" s="181">
        <v>1.8115406801E-2</v>
      </c>
      <c r="D71" s="164"/>
      <c r="E71" s="164"/>
      <c r="F71" s="181">
        <v>4.2686557289999998E-3</v>
      </c>
      <c r="G71" s="180" t="s">
        <v>176</v>
      </c>
    </row>
    <row r="72" spans="1:7">
      <c r="A72" s="148" t="s">
        <v>149</v>
      </c>
      <c r="B72" s="179">
        <v>1290.7001</v>
      </c>
      <c r="C72" s="181">
        <v>2.3627689372999999E-2</v>
      </c>
      <c r="D72" s="164"/>
      <c r="E72" s="164"/>
      <c r="F72" s="181">
        <v>5.5675521240000003E-3</v>
      </c>
      <c r="G72" s="180" t="s">
        <v>177</v>
      </c>
    </row>
    <row r="73" spans="1:7">
      <c r="A73" s="148" t="s">
        <v>150</v>
      </c>
      <c r="B73" s="179">
        <v>1376.2897</v>
      </c>
      <c r="C73" s="181">
        <v>2.5194501431999999E-2</v>
      </c>
      <c r="D73" s="164"/>
      <c r="E73" s="164"/>
      <c r="F73" s="181">
        <v>5.9367506380000002E-3</v>
      </c>
      <c r="G73" s="180" t="s">
        <v>178</v>
      </c>
    </row>
    <row r="74" spans="1:7">
      <c r="A74" s="148" t="s">
        <v>151</v>
      </c>
      <c r="B74" s="179">
        <v>1395.5679</v>
      </c>
      <c r="C74" s="181">
        <v>2.5547410152999998E-2</v>
      </c>
      <c r="D74" s="164"/>
      <c r="E74" s="164"/>
      <c r="F74" s="181">
        <v>6.0199089049999994E-3</v>
      </c>
      <c r="G74" s="180" t="s">
        <v>179</v>
      </c>
    </row>
    <row r="75" spans="1:7">
      <c r="A75" s="148" t="s">
        <v>152</v>
      </c>
      <c r="B75" s="179">
        <v>1407.4268</v>
      </c>
      <c r="C75" s="181">
        <v>2.5764500402000002E-2</v>
      </c>
      <c r="D75" s="164"/>
      <c r="E75" s="164"/>
      <c r="F75" s="181">
        <v>6.0710633469999997E-3</v>
      </c>
      <c r="G75" s="180" t="s">
        <v>180</v>
      </c>
    </row>
    <row r="76" spans="1:7">
      <c r="A76" s="148" t="s">
        <v>153</v>
      </c>
      <c r="B76" s="179">
        <v>1560.3694</v>
      </c>
      <c r="C76" s="181">
        <v>2.8564283438000004E-2</v>
      </c>
      <c r="D76" s="164"/>
      <c r="E76" s="164"/>
      <c r="F76" s="181">
        <v>6.7307951450000002E-3</v>
      </c>
      <c r="G76" s="180" t="s">
        <v>181</v>
      </c>
    </row>
    <row r="77" spans="1:7">
      <c r="A77" s="148" t="s">
        <v>154</v>
      </c>
      <c r="B77" s="179">
        <v>1642.1804999999999</v>
      </c>
      <c r="C77" s="181">
        <v>3.0061925885999999E-2</v>
      </c>
      <c r="D77" s="164"/>
      <c r="E77" s="164"/>
      <c r="F77" s="181">
        <v>7.0836947559999993E-3</v>
      </c>
      <c r="G77" s="180" t="s">
        <v>182</v>
      </c>
    </row>
    <row r="78" spans="1:7">
      <c r="A78" s="148" t="s">
        <v>155</v>
      </c>
      <c r="B78" s="179">
        <v>1846.0017</v>
      </c>
      <c r="C78" s="181">
        <v>3.379309783E-2</v>
      </c>
      <c r="D78" s="164"/>
      <c r="E78" s="164"/>
      <c r="F78" s="181">
        <v>7.9628960169999992E-3</v>
      </c>
      <c r="G78" s="180" t="s">
        <v>183</v>
      </c>
    </row>
    <row r="79" spans="1:7">
      <c r="A79" s="148" t="s">
        <v>156</v>
      </c>
      <c r="B79" s="179">
        <v>2226.7835</v>
      </c>
      <c r="C79" s="181">
        <v>4.0763728799000004E-2</v>
      </c>
      <c r="D79" s="164"/>
      <c r="E79" s="164"/>
      <c r="F79" s="181">
        <v>9.6054329000000004E-3</v>
      </c>
      <c r="G79" s="180" t="s">
        <v>184</v>
      </c>
    </row>
    <row r="80" spans="1:7">
      <c r="A80" s="148" t="s">
        <v>157</v>
      </c>
      <c r="B80" s="179">
        <v>2498.3125</v>
      </c>
      <c r="C80" s="181">
        <v>4.5734366724999996E-2</v>
      </c>
      <c r="D80" s="164"/>
      <c r="E80" s="164"/>
      <c r="F80" s="181">
        <v>1.0776697905999999E-2</v>
      </c>
      <c r="G80" s="180" t="s">
        <v>185</v>
      </c>
    </row>
    <row r="81" spans="1:7">
      <c r="A81" s="148" t="s">
        <v>158</v>
      </c>
      <c r="B81" s="179">
        <v>2819.8561</v>
      </c>
      <c r="C81" s="181">
        <v>5.1620577085000001E-2</v>
      </c>
      <c r="D81" s="164"/>
      <c r="E81" s="164"/>
      <c r="F81" s="181">
        <v>1.2163705433000001E-2</v>
      </c>
      <c r="G81" s="180" t="s">
        <v>186</v>
      </c>
    </row>
    <row r="82" spans="1:7">
      <c r="A82" s="148" t="s">
        <v>159</v>
      </c>
      <c r="B82" s="179">
        <v>4173.5276999999996</v>
      </c>
      <c r="C82" s="181">
        <v>7.6401029241999999E-2</v>
      </c>
      <c r="D82" s="164"/>
      <c r="E82" s="164"/>
      <c r="F82" s="181">
        <v>1.8002890841999998E-2</v>
      </c>
      <c r="G82" s="180" t="s">
        <v>187</v>
      </c>
    </row>
    <row r="83" spans="1:7">
      <c r="A83" s="148" t="s">
        <v>160</v>
      </c>
      <c r="B83" s="179">
        <v>4193.0267999999996</v>
      </c>
      <c r="C83" s="181">
        <v>7.6757981781000004E-2</v>
      </c>
      <c r="D83" s="164"/>
      <c r="E83" s="164"/>
      <c r="F83" s="181">
        <v>1.8087001980999998E-2</v>
      </c>
      <c r="G83" s="180" t="s">
        <v>188</v>
      </c>
    </row>
    <row r="84" spans="1:7">
      <c r="A84" s="148" t="s">
        <v>161</v>
      </c>
      <c r="B84" s="179">
        <v>4794.3526000000002</v>
      </c>
      <c r="C84" s="181">
        <v>8.7765913998999995E-2</v>
      </c>
      <c r="D84" s="164"/>
      <c r="E84" s="164"/>
      <c r="F84" s="181">
        <v>2.0680875440999998E-2</v>
      </c>
      <c r="G84" s="180" t="s">
        <v>189</v>
      </c>
    </row>
    <row r="85" spans="1:7">
      <c r="A85" s="148" t="s">
        <v>162</v>
      </c>
      <c r="B85" s="179">
        <v>4922.6930000000002</v>
      </c>
      <c r="C85" s="181">
        <v>9.0115326620000005E-2</v>
      </c>
      <c r="D85" s="164"/>
      <c r="E85" s="164"/>
      <c r="F85" s="181">
        <v>2.1234483415000002E-2</v>
      </c>
      <c r="G85" s="180" t="s">
        <v>190</v>
      </c>
    </row>
    <row r="86" spans="1:7">
      <c r="A86" s="169" t="s">
        <v>163</v>
      </c>
      <c r="B86" s="170">
        <v>11462.412899999999</v>
      </c>
      <c r="C86" s="173">
        <v>0.209832114727</v>
      </c>
      <c r="D86" s="183"/>
      <c r="E86" s="183"/>
      <c r="F86" s="173">
        <v>4.9444159247000005E-2</v>
      </c>
      <c r="G86" s="171" t="s">
        <v>191</v>
      </c>
    </row>
    <row r="87" spans="1:7" ht="13">
      <c r="A87" s="175" t="s">
        <v>244</v>
      </c>
      <c r="B87" s="176">
        <v>54626.59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1240.692</v>
      </c>
      <c r="C89" s="187">
        <v>1.000001612006</v>
      </c>
      <c r="D89" s="187">
        <v>1.0589872665E-2</v>
      </c>
      <c r="E89" s="187">
        <v>7.2331376030000004E-3</v>
      </c>
      <c r="F89" s="187">
        <v>5.351837642E-3</v>
      </c>
      <c r="G89" s="186" t="s">
        <v>193</v>
      </c>
    </row>
    <row r="90" spans="1:7" ht="13">
      <c r="A90" s="175" t="s">
        <v>245</v>
      </c>
      <c r="B90" s="176">
        <v>1240.69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469.73649999999998</v>
      </c>
      <c r="C92" s="187">
        <v>0.9999925490699999</v>
      </c>
      <c r="D92" s="187">
        <v>4.0094154880000003E-3</v>
      </c>
      <c r="E92" s="188"/>
      <c r="F92" s="187">
        <v>2.0262510619999999E-3</v>
      </c>
      <c r="G92" s="186" t="s">
        <v>195</v>
      </c>
    </row>
    <row r="93" spans="1:7" ht="13">
      <c r="A93" s="175" t="s">
        <v>246</v>
      </c>
      <c r="B93" s="176">
        <v>469.74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1851.7349999999999</v>
      </c>
      <c r="C95" s="172">
        <v>0.30279669165299999</v>
      </c>
      <c r="D95" s="172">
        <v>1.5805403645E-2</v>
      </c>
      <c r="E95" s="172">
        <v>1.0795470640000001E-2</v>
      </c>
      <c r="F95" s="172">
        <v>7.9876271269999997E-3</v>
      </c>
      <c r="G95" s="168" t="s">
        <v>198</v>
      </c>
    </row>
    <row r="96" spans="1:7">
      <c r="A96" s="169" t="s">
        <v>197</v>
      </c>
      <c r="B96" s="170">
        <v>4263.7089999999998</v>
      </c>
      <c r="C96" s="173">
        <v>0.69720396242999993</v>
      </c>
      <c r="D96" s="173">
        <v>3.6392702935E-2</v>
      </c>
      <c r="E96" s="173">
        <v>2.4857090959999998E-2</v>
      </c>
      <c r="F96" s="173">
        <v>1.8391896070999999E-2</v>
      </c>
      <c r="G96" s="171" t="s">
        <v>199</v>
      </c>
    </row>
    <row r="97" spans="1:7" ht="13">
      <c r="A97" s="175" t="s">
        <v>247</v>
      </c>
      <c r="B97" s="176">
        <v>6115.44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391.4144</v>
      </c>
      <c r="C99" s="172">
        <v>5.2589034636000002E-2</v>
      </c>
      <c r="D99" s="172">
        <v>3.3409006060000001E-3</v>
      </c>
      <c r="E99" s="172">
        <v>2.2819154269999998E-3</v>
      </c>
      <c r="F99" s="172">
        <v>1.6884015690000001E-3</v>
      </c>
      <c r="G99" s="168" t="s">
        <v>204</v>
      </c>
    </row>
    <row r="100" spans="1:7">
      <c r="A100" s="148" t="s">
        <v>201</v>
      </c>
      <c r="B100" s="179">
        <v>617.77589999999998</v>
      </c>
      <c r="C100" s="181">
        <v>8.3002153733000003E-2</v>
      </c>
      <c r="D100" s="181">
        <v>5.2729993549999995E-3</v>
      </c>
      <c r="E100" s="181">
        <v>3.6015853190000001E-3</v>
      </c>
      <c r="F100" s="181">
        <v>2.6648324610000001E-3</v>
      </c>
      <c r="G100" s="180" t="s">
        <v>205</v>
      </c>
    </row>
    <row r="101" spans="1:7">
      <c r="A101" s="148" t="s">
        <v>202</v>
      </c>
      <c r="B101" s="179">
        <v>1233.4880000000001</v>
      </c>
      <c r="C101" s="181">
        <v>0.16572702270200002</v>
      </c>
      <c r="D101" s="181">
        <v>1.0528383236000001E-2</v>
      </c>
      <c r="E101" s="181">
        <v>7.1911388450000002E-3</v>
      </c>
      <c r="F101" s="181">
        <v>5.3207625329999998E-3</v>
      </c>
      <c r="G101" s="180" t="s">
        <v>206</v>
      </c>
    </row>
    <row r="102" spans="1:7">
      <c r="A102" s="169" t="s">
        <v>203</v>
      </c>
      <c r="B102" s="170">
        <v>5200.2084000000004</v>
      </c>
      <c r="C102" s="173">
        <v>0.69868134555299999</v>
      </c>
      <c r="D102" s="183"/>
      <c r="E102" s="183"/>
      <c r="F102" s="173">
        <v>2.2431571301E-2</v>
      </c>
      <c r="G102" s="171" t="s">
        <v>207</v>
      </c>
    </row>
    <row r="103" spans="1:7" ht="13">
      <c r="A103" s="175" t="s">
        <v>248</v>
      </c>
      <c r="B103" s="176">
        <v>7442.89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1744.866</v>
      </c>
      <c r="C105" s="172">
        <v>0.47834296946299998</v>
      </c>
      <c r="D105" s="182"/>
      <c r="E105" s="172">
        <v>1.0172432705000001E-2</v>
      </c>
      <c r="F105" s="172">
        <v>7.5266379880000005E-3</v>
      </c>
      <c r="G105" s="168" t="s">
        <v>210</v>
      </c>
    </row>
    <row r="106" spans="1:7">
      <c r="A106" s="169" t="s">
        <v>209</v>
      </c>
      <c r="B106" s="170">
        <v>1902.865</v>
      </c>
      <c r="C106" s="173">
        <v>0.52165730468000004</v>
      </c>
      <c r="D106" s="183"/>
      <c r="E106" s="173">
        <v>1.1093554553E-2</v>
      </c>
      <c r="F106" s="173">
        <v>8.2081810269999996E-3</v>
      </c>
      <c r="G106" s="171" t="s">
        <v>211</v>
      </c>
    </row>
    <row r="107" spans="1:7" ht="13">
      <c r="A107" s="175" t="s">
        <v>249</v>
      </c>
      <c r="B107" s="176">
        <v>3647.73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447.56319999999999</v>
      </c>
      <c r="C109" s="172">
        <v>0.45094528967300002</v>
      </c>
      <c r="D109" s="182"/>
      <c r="E109" s="172">
        <v>2.6092585520000001E-3</v>
      </c>
      <c r="F109" s="172">
        <v>1.9306045180000001E-3</v>
      </c>
      <c r="G109" s="168" t="s">
        <v>214</v>
      </c>
    </row>
    <row r="110" spans="1:7">
      <c r="A110" s="169" t="s">
        <v>213</v>
      </c>
      <c r="B110" s="170">
        <v>544.93259999999998</v>
      </c>
      <c r="C110" s="173">
        <v>0.54905047858900002</v>
      </c>
      <c r="D110" s="183"/>
      <c r="E110" s="173">
        <v>3.1769145609999998E-3</v>
      </c>
      <c r="F110" s="173">
        <v>2.35061627E-3</v>
      </c>
      <c r="G110" s="171" t="s">
        <v>215</v>
      </c>
    </row>
    <row r="111" spans="1:7" ht="13">
      <c r="A111" s="175" t="s">
        <v>250</v>
      </c>
      <c r="B111" s="176">
        <v>992.5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938.14319999999998</v>
      </c>
      <c r="C113" s="172">
        <v>3.3016482142000002E-2</v>
      </c>
      <c r="D113" s="182"/>
      <c r="E113" s="172">
        <v>5.4693016940000009E-3</v>
      </c>
      <c r="F113" s="172">
        <v>4.0467659110000002E-3</v>
      </c>
      <c r="G113" s="168" t="s">
        <v>225</v>
      </c>
    </row>
    <row r="114" spans="1:7">
      <c r="A114" s="148" t="s">
        <v>217</v>
      </c>
      <c r="B114" s="179">
        <v>2137.4140000000002</v>
      </c>
      <c r="C114" s="181">
        <v>7.5222941614999997E-2</v>
      </c>
      <c r="D114" s="164"/>
      <c r="E114" s="181">
        <v>1.2460956931E-2</v>
      </c>
      <c r="F114" s="181">
        <v>9.2199294439999999E-3</v>
      </c>
      <c r="G114" s="180" t="s">
        <v>226</v>
      </c>
    </row>
    <row r="115" spans="1:7">
      <c r="A115" s="148" t="s">
        <v>218</v>
      </c>
      <c r="B115" s="179">
        <v>2254.4726000000001</v>
      </c>
      <c r="C115" s="181">
        <v>7.9342635896999997E-2</v>
      </c>
      <c r="D115" s="164"/>
      <c r="E115" s="181">
        <v>1.3143399440000002E-2</v>
      </c>
      <c r="F115" s="181">
        <v>9.7248723479999993E-3</v>
      </c>
      <c r="G115" s="180" t="s">
        <v>227</v>
      </c>
    </row>
    <row r="116" spans="1:7">
      <c r="A116" s="148" t="s">
        <v>219</v>
      </c>
      <c r="B116" s="179">
        <v>2417.9263999999998</v>
      </c>
      <c r="C116" s="181">
        <v>8.5095136653999995E-2</v>
      </c>
      <c r="D116" s="164"/>
      <c r="E116" s="181">
        <v>1.4096322347000001E-2</v>
      </c>
      <c r="F116" s="181">
        <v>1.0429945162E-2</v>
      </c>
      <c r="G116" s="180" t="s">
        <v>228</v>
      </c>
    </row>
    <row r="117" spans="1:7">
      <c r="A117" s="148" t="s">
        <v>220</v>
      </c>
      <c r="B117" s="179">
        <v>2422.4054000000001</v>
      </c>
      <c r="C117" s="181">
        <v>8.5252768052000008E-2</v>
      </c>
      <c r="D117" s="164"/>
      <c r="E117" s="181">
        <v>1.4122434567999999E-2</v>
      </c>
      <c r="F117" s="181">
        <v>1.0449265734999999E-2</v>
      </c>
      <c r="G117" s="180" t="s">
        <v>229</v>
      </c>
    </row>
    <row r="118" spans="1:7">
      <c r="A118" s="148" t="s">
        <v>221</v>
      </c>
      <c r="B118" s="179">
        <v>2503.7055</v>
      </c>
      <c r="C118" s="181">
        <v>8.8113997871999986E-2</v>
      </c>
      <c r="D118" s="164"/>
      <c r="E118" s="181">
        <v>1.4596407811E-2</v>
      </c>
      <c r="F118" s="181">
        <v>1.0799961101999999E-2</v>
      </c>
      <c r="G118" s="180" t="s">
        <v>230</v>
      </c>
    </row>
    <row r="119" spans="1:7">
      <c r="A119" s="148" t="s">
        <v>222</v>
      </c>
      <c r="B119" s="179">
        <v>2936.5590999999999</v>
      </c>
      <c r="C119" s="181">
        <v>0.10334760309800001</v>
      </c>
      <c r="D119" s="164"/>
      <c r="E119" s="181">
        <v>1.7119910542000003E-2</v>
      </c>
      <c r="F119" s="181">
        <v>1.2667114424000002E-2</v>
      </c>
      <c r="G119" s="180" t="s">
        <v>231</v>
      </c>
    </row>
    <row r="120" spans="1:7">
      <c r="A120" s="148" t="s">
        <v>223</v>
      </c>
      <c r="B120" s="179">
        <v>5143.6639999999998</v>
      </c>
      <c r="C120" s="181">
        <v>0.181023206903</v>
      </c>
      <c r="D120" s="164"/>
      <c r="E120" s="181">
        <v>2.9987159984999998E-2</v>
      </c>
      <c r="F120" s="181">
        <v>2.2187661895000002E-2</v>
      </c>
      <c r="G120" s="180" t="s">
        <v>232</v>
      </c>
    </row>
    <row r="121" spans="1:7">
      <c r="A121" s="169" t="s">
        <v>224</v>
      </c>
      <c r="B121" s="170">
        <v>7660.1037999999999</v>
      </c>
      <c r="C121" s="173">
        <v>0.26958536853999998</v>
      </c>
      <c r="D121" s="183"/>
      <c r="E121" s="173">
        <v>4.4657807771999999E-2</v>
      </c>
      <c r="F121" s="173">
        <v>3.3042553557000004E-2</v>
      </c>
      <c r="G121" s="171" t="s">
        <v>233</v>
      </c>
    </row>
    <row r="122" spans="1:7" ht="13">
      <c r="A122" s="175" t="s">
        <v>251</v>
      </c>
      <c r="B122" s="176">
        <v>28414.39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23/01/2025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836.84739999999999</v>
      </c>
      <c r="C6" s="172">
        <v>0.8</v>
      </c>
      <c r="D6" s="167">
        <v>669.47789999999998</v>
      </c>
      <c r="E6" s="182"/>
      <c r="F6" s="168" t="s">
        <v>81</v>
      </c>
    </row>
    <row r="7" spans="1:6">
      <c r="A7" s="148" t="s">
        <v>70</v>
      </c>
      <c r="B7" s="179">
        <v>1327.2651000000001</v>
      </c>
      <c r="C7" s="181">
        <v>0.8</v>
      </c>
      <c r="D7" s="179">
        <v>1061.8121000000001</v>
      </c>
      <c r="E7" s="164"/>
      <c r="F7" s="180" t="s">
        <v>82</v>
      </c>
    </row>
    <row r="8" spans="1:6">
      <c r="A8" s="148" t="s">
        <v>71</v>
      </c>
      <c r="B8" s="179">
        <v>1478.0844</v>
      </c>
      <c r="C8" s="181">
        <v>0.9</v>
      </c>
      <c r="D8" s="179">
        <v>1330.2760000000001</v>
      </c>
      <c r="E8" s="164"/>
      <c r="F8" s="180" t="s">
        <v>83</v>
      </c>
    </row>
    <row r="9" spans="1:6">
      <c r="A9" s="148" t="s">
        <v>72</v>
      </c>
      <c r="B9" s="179">
        <v>2011.4802999999999</v>
      </c>
      <c r="C9" s="181">
        <v>1</v>
      </c>
      <c r="D9" s="179">
        <v>2011.4802999999999</v>
      </c>
      <c r="E9" s="164"/>
      <c r="F9" s="180" t="s">
        <v>84</v>
      </c>
    </row>
    <row r="10" spans="1:6">
      <c r="A10" s="148" t="s">
        <v>73</v>
      </c>
      <c r="B10" s="179">
        <v>2703.2242999999999</v>
      </c>
      <c r="C10" s="181">
        <v>1</v>
      </c>
      <c r="D10" s="179">
        <v>2703.2242999999999</v>
      </c>
      <c r="E10" s="164"/>
      <c r="F10" s="180" t="s">
        <v>85</v>
      </c>
    </row>
    <row r="11" spans="1:6">
      <c r="A11" s="148" t="s">
        <v>74</v>
      </c>
      <c r="B11" s="179">
        <v>4342.6894000000002</v>
      </c>
      <c r="C11" s="181">
        <v>0.3</v>
      </c>
      <c r="D11" s="179">
        <v>1302.8068000000001</v>
      </c>
      <c r="E11" s="164"/>
      <c r="F11" s="180" t="s">
        <v>86</v>
      </c>
    </row>
    <row r="12" spans="1:6">
      <c r="A12" s="169" t="s">
        <v>75</v>
      </c>
      <c r="B12" s="170">
        <v>4438.5223999999998</v>
      </c>
      <c r="C12" s="173">
        <v>0.8</v>
      </c>
      <c r="D12" s="170">
        <v>3550.8179</v>
      </c>
      <c r="E12" s="183"/>
      <c r="F12" s="171" t="s">
        <v>87</v>
      </c>
    </row>
    <row r="13" spans="1:6" ht="13">
      <c r="A13" s="175" t="s">
        <v>252</v>
      </c>
      <c r="B13" s="176">
        <v>17138.11</v>
      </c>
      <c r="C13" s="178"/>
      <c r="D13" s="176">
        <v>12629.9</v>
      </c>
      <c r="E13" s="178"/>
      <c r="F13" s="174"/>
    </row>
    <row r="15" spans="1:6">
      <c r="A15" s="184" t="s">
        <v>100</v>
      </c>
      <c r="B15" s="185">
        <v>516.53030000000001</v>
      </c>
      <c r="C15" s="187">
        <v>0.9</v>
      </c>
      <c r="D15" s="185">
        <v>464.87720000000002</v>
      </c>
      <c r="E15" s="188"/>
      <c r="F15" s="186" t="s">
        <v>104</v>
      </c>
    </row>
    <row r="16" spans="1:6" ht="13">
      <c r="A16" s="175" t="s">
        <v>253</v>
      </c>
      <c r="B16" s="176">
        <v>516.53</v>
      </c>
      <c r="C16" s="178"/>
      <c r="D16" s="176">
        <v>464.88</v>
      </c>
      <c r="E16" s="178"/>
      <c r="F16" s="174"/>
    </row>
    <row r="18" spans="1:6">
      <c r="A18" s="166" t="s">
        <v>108</v>
      </c>
      <c r="B18" s="167">
        <v>692.9778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3284.1493999999998</v>
      </c>
      <c r="C19" s="181">
        <v>0.65</v>
      </c>
      <c r="D19" s="179">
        <v>2134.6970000000001</v>
      </c>
      <c r="E19" s="164"/>
      <c r="F19" s="180" t="s">
        <v>112</v>
      </c>
    </row>
    <row r="20" spans="1:6">
      <c r="A20" s="169" t="s">
        <v>110</v>
      </c>
      <c r="B20" s="170">
        <v>6116.4152000000004</v>
      </c>
      <c r="C20" s="173">
        <v>0.65</v>
      </c>
      <c r="D20" s="170">
        <v>3975.67</v>
      </c>
      <c r="E20" s="183"/>
      <c r="F20" s="171" t="s">
        <v>113</v>
      </c>
    </row>
    <row r="21" spans="1:6" ht="13">
      <c r="A21" s="175" t="s">
        <v>241</v>
      </c>
      <c r="B21" s="176">
        <v>10093.540000000001</v>
      </c>
      <c r="C21" s="178"/>
      <c r="D21" s="178"/>
      <c r="E21" s="178"/>
      <c r="F21" s="174"/>
    </row>
    <row r="23" spans="1:6">
      <c r="A23" s="166" t="s">
        <v>117</v>
      </c>
      <c r="B23" s="167">
        <v>968.90869999999995</v>
      </c>
      <c r="C23" s="172">
        <v>1</v>
      </c>
      <c r="D23" s="167">
        <v>968.90869999999995</v>
      </c>
      <c r="E23" s="182"/>
      <c r="F23" s="168" t="s">
        <v>127</v>
      </c>
    </row>
    <row r="24" spans="1:6">
      <c r="A24" s="148" t="s">
        <v>118</v>
      </c>
      <c r="B24" s="179">
        <v>1560.4535000000001</v>
      </c>
      <c r="C24" s="181">
        <v>0.5</v>
      </c>
      <c r="D24" s="179">
        <v>780.22670000000005</v>
      </c>
      <c r="E24" s="164"/>
      <c r="F24" s="180" t="s">
        <v>128</v>
      </c>
    </row>
    <row r="25" spans="1:6">
      <c r="A25" s="148" t="s">
        <v>119</v>
      </c>
      <c r="B25" s="179">
        <v>1690.8822</v>
      </c>
      <c r="C25" s="181">
        <v>0.4</v>
      </c>
      <c r="D25" s="179">
        <v>676.35289999999998</v>
      </c>
      <c r="E25" s="164"/>
      <c r="F25" s="180" t="s">
        <v>129</v>
      </c>
    </row>
    <row r="26" spans="1:6">
      <c r="A26" s="148" t="s">
        <v>120</v>
      </c>
      <c r="B26" s="179">
        <v>2082.3890000000001</v>
      </c>
      <c r="C26" s="181">
        <v>0.25</v>
      </c>
      <c r="D26" s="179">
        <v>520.59730000000002</v>
      </c>
      <c r="E26" s="164"/>
      <c r="F26" s="180" t="s">
        <v>130</v>
      </c>
    </row>
    <row r="27" spans="1:6">
      <c r="A27" s="148" t="s">
        <v>121</v>
      </c>
      <c r="B27" s="179">
        <v>2276.8395999999998</v>
      </c>
      <c r="C27" s="181">
        <v>0.4</v>
      </c>
      <c r="D27" s="179">
        <v>910.73580000000004</v>
      </c>
      <c r="E27" s="164"/>
      <c r="F27" s="180" t="s">
        <v>131</v>
      </c>
    </row>
    <row r="28" spans="1:6">
      <c r="A28" s="148" t="s">
        <v>122</v>
      </c>
      <c r="B28" s="179">
        <v>5489.6422000000002</v>
      </c>
      <c r="C28" s="181">
        <v>0.5</v>
      </c>
      <c r="D28" s="179">
        <v>2744.8211000000001</v>
      </c>
      <c r="E28" s="164"/>
      <c r="F28" s="180" t="s">
        <v>132</v>
      </c>
    </row>
    <row r="29" spans="1:6">
      <c r="A29" s="148" t="s">
        <v>123</v>
      </c>
      <c r="B29" s="179">
        <v>6952.5254000000004</v>
      </c>
      <c r="C29" s="181">
        <v>0.6</v>
      </c>
      <c r="D29" s="179">
        <v>4171.5151999999998</v>
      </c>
      <c r="E29" s="164"/>
      <c r="F29" s="180" t="s">
        <v>133</v>
      </c>
    </row>
    <row r="30" spans="1:6">
      <c r="A30" s="148" t="s">
        <v>124</v>
      </c>
      <c r="B30" s="179">
        <v>8032.1127999999999</v>
      </c>
      <c r="C30" s="181">
        <v>0.75</v>
      </c>
      <c r="D30" s="179">
        <v>6024.0846000000001</v>
      </c>
      <c r="E30" s="164"/>
      <c r="F30" s="180" t="s">
        <v>134</v>
      </c>
    </row>
    <row r="31" spans="1:6">
      <c r="A31" s="169" t="s">
        <v>125</v>
      </c>
      <c r="B31" s="170">
        <v>10799.597400000001</v>
      </c>
      <c r="C31" s="173">
        <v>0.85</v>
      </c>
      <c r="D31" s="170">
        <v>9179.6578000000009</v>
      </c>
      <c r="E31" s="183"/>
      <c r="F31" s="171" t="s">
        <v>135</v>
      </c>
    </row>
    <row r="32" spans="1:6" ht="13">
      <c r="A32" s="175" t="s">
        <v>254</v>
      </c>
      <c r="B32" s="176">
        <v>39853.35</v>
      </c>
      <c r="C32" s="178"/>
      <c r="D32" s="176">
        <v>25976.9</v>
      </c>
      <c r="E32" s="178"/>
      <c r="F32" s="174"/>
    </row>
    <row r="34" spans="1:6">
      <c r="A34" s="166" t="s">
        <v>143</v>
      </c>
      <c r="B34" s="167">
        <v>560.10140000000001</v>
      </c>
      <c r="C34" s="172">
        <v>1</v>
      </c>
      <c r="D34" s="167">
        <v>560.10140000000001</v>
      </c>
      <c r="E34" s="182"/>
      <c r="F34" s="168" t="s">
        <v>171</v>
      </c>
    </row>
    <row r="35" spans="1:6">
      <c r="A35" s="148" t="s">
        <v>145</v>
      </c>
      <c r="B35" s="179">
        <v>637.5127</v>
      </c>
      <c r="C35" s="181">
        <v>1</v>
      </c>
      <c r="D35" s="179">
        <v>637.5127</v>
      </c>
      <c r="E35" s="164"/>
      <c r="F35" s="180" t="s">
        <v>173</v>
      </c>
    </row>
    <row r="36" spans="1:6">
      <c r="A36" s="148" t="s">
        <v>147</v>
      </c>
      <c r="B36" s="179">
        <v>973.47460000000001</v>
      </c>
      <c r="C36" s="181">
        <v>1</v>
      </c>
      <c r="D36" s="179">
        <v>973.47460000000001</v>
      </c>
      <c r="E36" s="164"/>
      <c r="F36" s="180" t="s">
        <v>175</v>
      </c>
    </row>
    <row r="37" spans="1:6">
      <c r="A37" s="148" t="s">
        <v>148</v>
      </c>
      <c r="B37" s="179">
        <v>989.5829</v>
      </c>
      <c r="C37" s="181">
        <v>0.7</v>
      </c>
      <c r="D37" s="179">
        <v>692.70799999999997</v>
      </c>
      <c r="E37" s="164"/>
      <c r="F37" s="180" t="s">
        <v>176</v>
      </c>
    </row>
    <row r="38" spans="1:6">
      <c r="A38" s="148" t="s">
        <v>149</v>
      </c>
      <c r="B38" s="179">
        <v>1290.7001</v>
      </c>
      <c r="C38" s="181">
        <v>0.9</v>
      </c>
      <c r="D38" s="179">
        <v>1161.6301000000001</v>
      </c>
      <c r="E38" s="164"/>
      <c r="F38" s="180" t="s">
        <v>177</v>
      </c>
    </row>
    <row r="39" spans="1:6">
      <c r="A39" s="148" t="s">
        <v>150</v>
      </c>
      <c r="B39" s="179">
        <v>1376.2897</v>
      </c>
      <c r="C39" s="181">
        <v>1</v>
      </c>
      <c r="D39" s="179">
        <v>1376.2897</v>
      </c>
      <c r="E39" s="164"/>
      <c r="F39" s="180" t="s">
        <v>178</v>
      </c>
    </row>
    <row r="40" spans="1:6">
      <c r="A40" s="148" t="s">
        <v>151</v>
      </c>
      <c r="B40" s="179">
        <v>1395.5679</v>
      </c>
      <c r="C40" s="181">
        <v>1</v>
      </c>
      <c r="D40" s="179">
        <v>1395.5679</v>
      </c>
      <c r="E40" s="164"/>
      <c r="F40" s="180" t="s">
        <v>179</v>
      </c>
    </row>
    <row r="41" spans="1:6">
      <c r="A41" s="148" t="s">
        <v>152</v>
      </c>
      <c r="B41" s="179">
        <v>1407.4268</v>
      </c>
      <c r="C41" s="181">
        <v>1</v>
      </c>
      <c r="D41" s="179">
        <v>1407.4268</v>
      </c>
      <c r="E41" s="164"/>
      <c r="F41" s="180" t="s">
        <v>180</v>
      </c>
    </row>
    <row r="42" spans="1:6">
      <c r="A42" s="148" t="s">
        <v>153</v>
      </c>
      <c r="B42" s="179">
        <v>1560.3694</v>
      </c>
      <c r="C42" s="181">
        <v>1</v>
      </c>
      <c r="D42" s="179">
        <v>1560.3694</v>
      </c>
      <c r="E42" s="164"/>
      <c r="F42" s="180" t="s">
        <v>181</v>
      </c>
    </row>
    <row r="43" spans="1:6">
      <c r="A43" s="148" t="s">
        <v>154</v>
      </c>
      <c r="B43" s="179">
        <v>1642.1804999999999</v>
      </c>
      <c r="C43" s="181">
        <v>1</v>
      </c>
      <c r="D43" s="179">
        <v>1642.1804999999999</v>
      </c>
      <c r="E43" s="164"/>
      <c r="F43" s="180" t="s">
        <v>182</v>
      </c>
    </row>
    <row r="44" spans="1:6">
      <c r="A44" s="148" t="s">
        <v>156</v>
      </c>
      <c r="B44" s="179">
        <v>2226.7835</v>
      </c>
      <c r="C44" s="181">
        <v>1</v>
      </c>
      <c r="D44" s="179">
        <v>2226.7835</v>
      </c>
      <c r="E44" s="164"/>
      <c r="F44" s="180" t="s">
        <v>184</v>
      </c>
    </row>
    <row r="45" spans="1:6">
      <c r="A45" s="148" t="s">
        <v>157</v>
      </c>
      <c r="B45" s="179">
        <v>2498.3125</v>
      </c>
      <c r="C45" s="181">
        <v>0.9</v>
      </c>
      <c r="D45" s="179">
        <v>2248.4812000000002</v>
      </c>
      <c r="E45" s="164"/>
      <c r="F45" s="180" t="s">
        <v>185</v>
      </c>
    </row>
    <row r="46" spans="1:6">
      <c r="A46" s="148" t="s">
        <v>158</v>
      </c>
      <c r="B46" s="179">
        <v>2819.8561</v>
      </c>
      <c r="C46" s="181">
        <v>0.75</v>
      </c>
      <c r="D46" s="179">
        <v>2114.8921</v>
      </c>
      <c r="E46" s="164"/>
      <c r="F46" s="180" t="s">
        <v>186</v>
      </c>
    </row>
    <row r="47" spans="1:6">
      <c r="A47" s="148" t="s">
        <v>159</v>
      </c>
      <c r="B47" s="179">
        <v>4173.5276999999996</v>
      </c>
      <c r="C47" s="181">
        <v>0.9</v>
      </c>
      <c r="D47" s="179">
        <v>3756.1749</v>
      </c>
      <c r="E47" s="164"/>
      <c r="F47" s="180" t="s">
        <v>187</v>
      </c>
    </row>
    <row r="48" spans="1:6">
      <c r="A48" s="148" t="s">
        <v>160</v>
      </c>
      <c r="B48" s="179">
        <v>4193.0267999999996</v>
      </c>
      <c r="C48" s="181">
        <v>0.9</v>
      </c>
      <c r="D48" s="179">
        <v>3773.7240999999999</v>
      </c>
      <c r="E48" s="164"/>
      <c r="F48" s="180" t="s">
        <v>188</v>
      </c>
    </row>
    <row r="49" spans="1:6">
      <c r="A49" s="148" t="s">
        <v>234</v>
      </c>
      <c r="B49" s="179">
        <v>4419.7708000000002</v>
      </c>
      <c r="C49" s="181">
        <v>1</v>
      </c>
      <c r="D49" s="179">
        <v>4419.7708000000002</v>
      </c>
      <c r="E49" s="164"/>
      <c r="F49" s="180" t="s">
        <v>235</v>
      </c>
    </row>
    <row r="50" spans="1:6">
      <c r="A50" s="148" t="s">
        <v>161</v>
      </c>
      <c r="B50" s="179">
        <v>4794.3526000000002</v>
      </c>
      <c r="C50" s="181">
        <v>0.9</v>
      </c>
      <c r="D50" s="179">
        <v>4314.9173000000001</v>
      </c>
      <c r="E50" s="164"/>
      <c r="F50" s="180" t="s">
        <v>189</v>
      </c>
    </row>
    <row r="51" spans="1:6">
      <c r="A51" s="148" t="s">
        <v>162</v>
      </c>
      <c r="B51" s="179">
        <v>4922.6930000000002</v>
      </c>
      <c r="C51" s="181">
        <v>1</v>
      </c>
      <c r="D51" s="179">
        <v>4922.6930000000002</v>
      </c>
      <c r="E51" s="164"/>
      <c r="F51" s="180" t="s">
        <v>190</v>
      </c>
    </row>
    <row r="52" spans="1:6">
      <c r="A52" s="169" t="s">
        <v>163</v>
      </c>
      <c r="B52" s="170">
        <v>11462.412899999999</v>
      </c>
      <c r="C52" s="173">
        <v>0.9</v>
      </c>
      <c r="D52" s="170">
        <v>8803.3444</v>
      </c>
      <c r="E52" s="183"/>
      <c r="F52" s="171" t="s">
        <v>191</v>
      </c>
    </row>
    <row r="53" spans="1:6" ht="13">
      <c r="A53" s="175" t="s">
        <v>255</v>
      </c>
      <c r="B53" s="176">
        <v>53343.94</v>
      </c>
      <c r="C53" s="178"/>
      <c r="D53" s="176">
        <v>47988.04</v>
      </c>
      <c r="E53" s="178"/>
      <c r="F53" s="174"/>
    </row>
    <row r="55" spans="1:6">
      <c r="A55" s="166" t="s">
        <v>201</v>
      </c>
      <c r="B55" s="167">
        <v>617.77589999999998</v>
      </c>
      <c r="C55" s="172">
        <v>0.8</v>
      </c>
      <c r="D55" s="167">
        <v>494.22070000000002</v>
      </c>
      <c r="E55" s="182"/>
      <c r="F55" s="168" t="s">
        <v>205</v>
      </c>
    </row>
    <row r="56" spans="1:6">
      <c r="A56" s="169" t="s">
        <v>202</v>
      </c>
      <c r="B56" s="170">
        <v>1233.4880000000001</v>
      </c>
      <c r="C56" s="173">
        <v>0.8</v>
      </c>
      <c r="D56" s="170">
        <v>986.79039999999998</v>
      </c>
      <c r="E56" s="183"/>
      <c r="F56" s="171" t="s">
        <v>206</v>
      </c>
    </row>
    <row r="57" spans="1:6" ht="13">
      <c r="A57" s="175" t="s">
        <v>256</v>
      </c>
      <c r="B57" s="176">
        <v>1851.26</v>
      </c>
      <c r="C57" s="178"/>
      <c r="D57" s="176">
        <v>1481.01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122796.742307223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G5652" s="108" t="e">
        <f>G5651*#REF!/#REF!</f>
        <v>#REF!</v>
      </c>
      <c r="H5652" s="108">
        <f t="shared" si="132"/>
        <v>0</v>
      </c>
      <c r="I5652" s="108">
        <f t="shared" si="133"/>
        <v>0</v>
      </c>
      <c r="J5652" s="108">
        <f t="shared" si="134"/>
        <v>0</v>
      </c>
    </row>
    <row r="5653" spans="1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1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1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G5652" s="108" t="e">
        <f>G5651*#REF!/#REF!</f>
        <v>#REF!</v>
      </c>
      <c r="H5652" s="108">
        <f t="shared" si="132"/>
        <v>0</v>
      </c>
      <c r="I5652" s="108">
        <f t="shared" si="133"/>
        <v>0</v>
      </c>
      <c r="J5652" s="108">
        <f t="shared" si="134"/>
        <v>0</v>
      </c>
    </row>
    <row r="5653" spans="1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1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1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6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-6.1777418304122004E-3</v>
      </c>
      <c r="E31" s="42"/>
      <c r="F31" s="43"/>
      <c r="G31" s="41">
        <f>Indices!F17</f>
        <v>-7.4303387897653997E-3</v>
      </c>
      <c r="H31" s="42"/>
      <c r="I31" s="42"/>
      <c r="J31" s="41">
        <f>Indices!J17</f>
        <v>-5.1061111331868201E-3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-4.4248104816424503E-3</v>
      </c>
      <c r="E32" s="42"/>
      <c r="F32" s="39"/>
      <c r="G32" s="41">
        <f>Indices!F26</f>
        <v>-6.23538650480626E-3</v>
      </c>
      <c r="H32" s="42"/>
      <c r="I32" s="42"/>
      <c r="J32" s="41">
        <f>Indices!J26</f>
        <v>-4.3334950528528503E-3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2025-01-24T08:57:59Z</dcterms:modified>
</cp:coreProperties>
</file>