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ABC9A59D-E527-4C49-8A8F-46A514199EC0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<sst xmlns="http://schemas.openxmlformats.org/spreadsheetml/2006/main" count="410" uniqueCount="257">
  <si>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</si>
  <si>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</si>
  <si>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</si>
  <si>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</si>
  <si>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</si>
  <si>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</si>
  <si>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</si>
  <si>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</si>
  <si>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</si>
  <si>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</si>
  <si>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</si>
  <si>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</si>
  <si>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</si>
  <si>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</si>
  <si>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</si>
  <si>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</si>
  <si>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</si>
  <si>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</si>
  <si>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</si>
  <si>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</si>
  <si>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</si>
  <si>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</si>
  <si>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</si>
  <si>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</si>
  <si>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</si>
  <si>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</si>
  <si>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</si>
  <si>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</si>
  <si>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</si>
  <si>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</si>
  <si>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</si>
  <si>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</si>
  <si>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</si>
  <si>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</si>
  <si>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</si>
  <si>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</si>
  <si>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</si>
  <si>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</si>
  <si>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</si>
  <si>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</si>
  <si>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</si>
  <si>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</si>
  <si>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</si>
  <si>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</si>
  <si>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</si>
  <si>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</si>
  <si>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</si>
  <si>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</si>
  <si>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</si>
  <si>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</si>
  <si>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</si>
  <si>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</si>
  <si>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</si>
  <si>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</si>
  <si>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</si>
  <si>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</si>
  <si>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23-01-2025</t>
  </si>
  <si>
    <t>24/01/2025</t>
  </si>
  <si>
    <t>Variation par rapport au 31/12/2024</t>
  </si>
  <si>
    <t>AU 24/01/2025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</si>
  <si>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</si>
  <si>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</si>
  <si>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</si>
  <si>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</si>
  <si>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</si>
  <si>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</si>
  <si>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CP Invest</t>
  </si>
  <si>
    <t>LEASINVEST REAL ESTATE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</si>
  <si>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</si>
  <si>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</si>
  <si>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</si>
  <si>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</si>
  <si>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</si>
  <si>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</si>
  <si>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</si>
  <si>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</si>
  <si>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</si>
  <si>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</si>
  <si>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BE0974273055</t>
  </si>
  <si>
    <t>BE0003770840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</si>
  <si>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</si>
  <si>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</si>
  <si>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</si>
  <si>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</si>
  <si>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</si>
  <si>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</si>
  <si>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</si>
  <si>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</si>
  <si>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</si>
  <si>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</si>
  <si>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</si>
  <si>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</si>
  <si>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</si>
  <si>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</si>
  <si>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</si>
  <si>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</si>
  <si>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</si>
  <si>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</si>
  <si>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</si>
  <si>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</si>
  <si>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</si>
  <si>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</si>
  <si>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</si>
  <si>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</si>
  <si>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</si>
  <si>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</si>
  <si>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</si>
  <si>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</si>
  <si>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</si>
  <si>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</si>
  <si>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</si>
  <si>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</si>
  <si>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</si>
  <si>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</si>
  <si>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</si>
  <si>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</si>
  <si>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</si>
  <si>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</si>
  <si>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</si>
  <si>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</si>
  <si>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</si>
  <si>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</si>
  <si>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</si>
  <si>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</si>
  <si>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</si>
  <si>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</si>
  <si>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</si>
  <si>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</si>
  <si>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</si>
  <si>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</si>
  <si>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</si>
  <si>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</si>
  <si>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</si>
  <si>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</si>
  <si>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</si>
  <si>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</si>
  <si>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</si>
  <si>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</si>
  <si>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</si>
  <si>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Impact Hlth REIT Rg</t>
  </si>
  <si>
    <t>PICTON PROPERTY INCOME</t>
  </si>
  <si>
    <t>WAREHOUSE REIT PLC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</si>
  <si>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</si>
  <si>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</si>
  <si>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</si>
  <si>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</si>
  <si>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</si>
  <si>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</si>
  <si>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</si>
  <si>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</si>
  <si>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</si>
  <si>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</si>
  <si>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</si>
  <si>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</si>
  <si>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</si>
  <si>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</si>
  <si>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</si>
  <si>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</si>
  <si>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</si>
  <si>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</si>
  <si>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</si>
  <si>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</si>
  <si>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</si>
  <si>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</si>
  <si>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</si>
  <si>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</si>
  <si>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</si>
  <si>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GB00BYXVMJ03</t>
  </si>
  <si>
    <t>GB00B0LCW208</t>
  </si>
  <si>
    <t>GB00BD2NCM38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</si>
  <si>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</si>
  <si>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</si>
  <si>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</si>
  <si>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</si>
  <si>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</si>
  <si>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</si>
  <si>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</si>
  <si>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</si>
  <si>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</si>
  <si>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</si>
  <si>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</si>
  <si>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GB00B1N7Z094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</si>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</sst>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1086.204</v>
      </c>
      <c r="E12" s="14"/>
      <c r="F12" s="153">
        <v>1390.87</v>
      </c>
      <c r="G12" s="153">
        <v>1669.5830000000001</v>
      </c>
      <c r="H12" s="153">
        <v>1697.2619999999999</v>
      </c>
      <c r="I12" s="153">
        <v>1911.577</v>
      </c>
      <c r="J12" s="153">
        <v>1301.9459999999999</v>
      </c>
      <c r="K12" s="149">
        <v>1018.526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1083.941</v>
      </c>
      <c r="E14" s="17"/>
      <c r="F14" s="154">
        <v>1380.2</v>
      </c>
      <c r="G14" s="154">
        <v>1654.5889999999999</v>
      </c>
      <c r="H14" s="154">
        <v>1682.26</v>
      </c>
      <c r="I14" s="154">
        <v>1893.7860000000001</v>
      </c>
      <c r="J14" s="154">
        <v>1290.3140000000001</v>
      </c>
      <c r="K14" s="150">
        <v>1003.796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-2.0834023811364699E-3</v>
      </c>
      <c r="E16" s="21"/>
      <c r="F16" s="155">
        <v>-7.6714574331172604E-3</v>
      </c>
      <c r="G16" s="155">
        <v>-8.9806855963435704E-3</v>
      </c>
      <c r="H16" s="155">
        <v>-8.8389417779930497E-3</v>
      </c>
      <c r="I16" s="155">
        <v>-9.3069753402557093E-3</v>
      </c>
      <c r="J16" s="155">
        <v>-8.9343183204218003E-3</v>
      </c>
      <c r="K16" s="151">
        <v>-1.4462075587662901E-2</v>
      </c>
    </row>
    <row r="17" spans="1:11" s="8" customFormat="1" ht="14.5">
      <c r="A17" s="145" t="s">
        <v>58</v>
      </c>
      <c r="B17" s="121"/>
      <c r="C17" s="22"/>
      <c r="D17" s="151">
        <v>-8.2482734895090708E-3</v>
      </c>
      <c r="E17" s="21"/>
      <c r="F17" s="155">
        <v>-1.50447946951434E-2</v>
      </c>
      <c r="G17" s="155">
        <v>-7.5671558086738396E-3</v>
      </c>
      <c r="H17" s="155">
        <v>-7.5291058169155703E-3</v>
      </c>
      <c r="I17" s="155">
        <v>-6.3763845537554396E-3</v>
      </c>
      <c r="J17" s="155">
        <v>-1.39948098313653E-2</v>
      </c>
      <c r="K17" s="151">
        <v>-2.8406495125558501E-2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5.1752619999999999E-4</v>
      </c>
      <c r="G19" s="155">
        <v>2.0593830000000001E-4</v>
      </c>
      <c r="H19" s="155">
        <v>5.5265420000000004E-4</v>
      </c>
      <c r="I19" s="155">
        <v>1.850473E-4</v>
      </c>
      <c r="J19" s="155">
        <v>8.1070130000000004E-4</v>
      </c>
      <c r="K19" s="151">
        <v>1.2543599999999999E-3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2625.5810000000001</v>
      </c>
      <c r="E22" s="29"/>
      <c r="F22" s="153">
        <v>2783.9569999999999</v>
      </c>
      <c r="G22" s="153">
        <v>3066.163</v>
      </c>
      <c r="H22" s="153">
        <v>3575.3589999999999</v>
      </c>
      <c r="I22" s="153">
        <v>3575.951</v>
      </c>
      <c r="J22" s="153">
        <v>2796.5709999999999</v>
      </c>
      <c r="K22" s="149">
        <v>2048.9789999999998</v>
      </c>
    </row>
    <row r="23" spans="1:11" s="32" customFormat="1" ht="15.75" customHeight="1">
      <c r="A23" s="145" t="s">
        <v>58</v>
      </c>
      <c r="B23" s="121"/>
      <c r="C23" s="22"/>
      <c r="D23" s="151">
        <v>-6.8228465686039899E-3</v>
      </c>
      <c r="E23" s="31"/>
      <c r="F23" s="155">
        <v>-1.4523262955378599E-2</v>
      </c>
      <c r="G23" s="155">
        <v>-7.5671410196074297E-3</v>
      </c>
      <c r="H23" s="155">
        <v>-6.8640331993544699E-3</v>
      </c>
      <c r="I23" s="155">
        <v>-6.3761184673752896E-3</v>
      </c>
      <c r="J23" s="155">
        <v>-1.3410433418095899E-2</v>
      </c>
      <c r="K23" s="151">
        <v>-2.75183332945729E-2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3048.89</v>
      </c>
      <c r="E25" s="29"/>
      <c r="F25" s="153">
        <v>3340.3359999999998</v>
      </c>
      <c r="G25" s="153">
        <v>3387.3850000000002</v>
      </c>
      <c r="H25" s="153">
        <v>4492.402</v>
      </c>
      <c r="I25" s="153">
        <v>4016.3989999999999</v>
      </c>
      <c r="J25" s="153">
        <v>3355.96</v>
      </c>
      <c r="K25" s="149">
        <v>2355.83</v>
      </c>
    </row>
    <row r="26" spans="1:11" s="32" customFormat="1" ht="15.75" customHeight="1">
      <c r="A26" s="145" t="s">
        <v>58</v>
      </c>
      <c r="B26" s="121"/>
      <c r="C26" s="22"/>
      <c r="D26" s="151">
        <v>-6.4982377660295397E-3</v>
      </c>
      <c r="E26" s="31"/>
      <c r="F26" s="155">
        <v>-1.38589074419595E-2</v>
      </c>
      <c r="G26" s="155">
        <v>-7.5673544055543402E-3</v>
      </c>
      <c r="H26" s="155">
        <v>-6.1268610224206599E-3</v>
      </c>
      <c r="I26" s="155">
        <v>-6.3762733559399303E-3</v>
      </c>
      <c r="J26" s="155">
        <v>-1.32286566988635E-2</v>
      </c>
      <c r="K26" s="151">
        <v>-2.72424793728318E-2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1800.443</v>
      </c>
      <c r="E12" s="153">
        <v>879.64279999999997</v>
      </c>
      <c r="F12" s="153">
        <v>985.48990000000003</v>
      </c>
      <c r="G12" s="153">
        <v>102.55387</v>
      </c>
      <c r="H12" s="153">
        <v>382.76569999999998</v>
      </c>
      <c r="I12" s="153">
        <v>1535.287</v>
      </c>
      <c r="J12" s="153">
        <v>829.86099999999999</v>
      </c>
      <c r="K12" s="153">
        <v>803.7174</v>
      </c>
      <c r="L12" s="153">
        <v>1029.9639999999999</v>
      </c>
      <c r="M12" s="153">
        <v>6028.51</v>
      </c>
      <c r="N12" s="153">
        <v>7175.0709999999999</v>
      </c>
      <c r="O12" s="153">
        <v>4158.9849999999997</v>
      </c>
      <c r="P12" s="153">
        <v>2855.3330000000001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1758.6959999999999</v>
      </c>
      <c r="E14" s="154">
        <v>867.32719999999995</v>
      </c>
      <c r="F14" s="154">
        <v>978.11680000000001</v>
      </c>
      <c r="G14" s="154">
        <v>102.65549</v>
      </c>
      <c r="H14" s="154">
        <v>382.53870000000001</v>
      </c>
      <c r="I14" s="154">
        <v>1537.328</v>
      </c>
      <c r="J14" s="154">
        <v>822.63549999999998</v>
      </c>
      <c r="K14" s="154">
        <v>800.86379999999997</v>
      </c>
      <c r="L14" s="154">
        <v>1024.848</v>
      </c>
      <c r="M14" s="154">
        <v>5952.9660000000003</v>
      </c>
      <c r="N14" s="154">
        <v>7089.1760000000004</v>
      </c>
      <c r="O14" s="154">
        <v>4132.241</v>
      </c>
      <c r="P14" s="154">
        <v>2836.9720000000002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-2.3187071181925901E-2</v>
      </c>
      <c r="E16" s="155">
        <v>-1.4000683004510499E-2</v>
      </c>
      <c r="F16" s="155">
        <v>-7.4816596293883998E-3</v>
      </c>
      <c r="G16" s="155">
        <v>9.9089385900308401E-4</v>
      </c>
      <c r="H16" s="155">
        <v>-5.9305209427062998E-4</v>
      </c>
      <c r="I16" s="155">
        <v>1.3293931362670099E-3</v>
      </c>
      <c r="J16" s="155">
        <v>-8.7068798268625808E-3</v>
      </c>
      <c r="K16" s="155">
        <v>-3.5505017061967501E-3</v>
      </c>
      <c r="L16" s="155">
        <v>-4.9671639008741497E-3</v>
      </c>
      <c r="M16" s="155">
        <v>-1.2531122947461301E-2</v>
      </c>
      <c r="N16" s="155">
        <v>-1.19713101096839E-2</v>
      </c>
      <c r="O16" s="155">
        <v>-6.4304151133027796E-3</v>
      </c>
      <c r="P16" s="155">
        <v>-6.4304233516720996E-3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-6.5581086939889302E-2</v>
      </c>
      <c r="E17" s="155">
        <v>2.8292144843679E-2</v>
      </c>
      <c r="F17" s="155">
        <v>1.3157847591933601E-3</v>
      </c>
      <c r="G17" s="155">
        <v>4.5618192640952897E-2</v>
      </c>
      <c r="H17" s="155">
        <v>5.9748533955063403E-2</v>
      </c>
      <c r="I17" s="155">
        <v>1.35685031396118E-2</v>
      </c>
      <c r="J17" s="155">
        <v>-2.0817968559924099E-2</v>
      </c>
      <c r="K17" s="155">
        <v>-3.5521950845886302E-2</v>
      </c>
      <c r="L17" s="155">
        <v>-1.7266079432020302E-2</v>
      </c>
      <c r="M17" s="155">
        <v>-7.8895976305206599E-3</v>
      </c>
      <c r="N17" s="155">
        <v>-5.41836418741992E-3</v>
      </c>
      <c r="O17" s="155">
        <v>2.7516030379081999E-2</v>
      </c>
      <c r="P17" s="155">
        <v>2.7516117348786801E-2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1.4610370000000001E-3</v>
      </c>
      <c r="G19" s="155">
        <v>6.6268210000000006E-3</v>
      </c>
      <c r="H19" s="156">
        <v>0</v>
      </c>
      <c r="I19" s="156">
        <v>0</v>
      </c>
      <c r="J19" s="156">
        <v>0</v>
      </c>
      <c r="K19" s="155">
        <v>4.6149339999999997E-4</v>
      </c>
      <c r="L19" s="155">
        <v>4.6149339999999997E-4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3252.4430000000002</v>
      </c>
      <c r="E22" s="153">
        <v>1308.662</v>
      </c>
      <c r="F22" s="153">
        <v>2609.4870000000001</v>
      </c>
      <c r="G22" s="153">
        <v>151.07820000000001</v>
      </c>
      <c r="H22" s="153">
        <v>1012.1804</v>
      </c>
      <c r="I22" s="153">
        <v>3680.25</v>
      </c>
      <c r="J22" s="153">
        <v>2537.0219999999999</v>
      </c>
      <c r="K22" s="153">
        <v>1470.395</v>
      </c>
      <c r="L22" s="153">
        <v>1876.4680000000001</v>
      </c>
      <c r="M22" s="153">
        <v>11592.62</v>
      </c>
      <c r="N22" s="153">
        <v>11903.14</v>
      </c>
      <c r="O22" s="153">
        <v>9065.07</v>
      </c>
      <c r="P22" s="153">
        <v>5770.3220000000001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-6.5580854026662805E-2</v>
      </c>
      <c r="E23" s="155">
        <v>2.8292012924152399E-2</v>
      </c>
      <c r="F23" s="155">
        <v>3.3617303356270299E-3</v>
      </c>
      <c r="G23" s="155">
        <v>4.5618668543653498E-2</v>
      </c>
      <c r="H23" s="155">
        <v>5.9748482327446097E-2</v>
      </c>
      <c r="I23" s="155">
        <v>1.35687811176151E-2</v>
      </c>
      <c r="J23" s="155">
        <v>-1.6976288681763901E-2</v>
      </c>
      <c r="K23" s="155">
        <v>-3.5376430145901097E-2</v>
      </c>
      <c r="L23" s="155">
        <v>-1.7266346048599598E-2</v>
      </c>
      <c r="M23" s="155">
        <v>-6.2670745851308701E-3</v>
      </c>
      <c r="N23" s="155">
        <v>-5.4186208377513499E-3</v>
      </c>
      <c r="O23" s="155">
        <v>2.7515903987116199E-2</v>
      </c>
      <c r="P23" s="155">
        <v>2.7515946976725401E-2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3638.4459999999999</v>
      </c>
      <c r="E25" s="153">
        <v>1501.3040000000001</v>
      </c>
      <c r="F25" s="153">
        <v>3279.4029999999998</v>
      </c>
      <c r="G25" s="153">
        <v>160.53370000000001</v>
      </c>
      <c r="H25" s="153">
        <v>1390.22</v>
      </c>
      <c r="I25" s="153">
        <v>4680.0349999999999</v>
      </c>
      <c r="J25" s="153">
        <v>3088.3270000000002</v>
      </c>
      <c r="K25" s="153">
        <v>1584.453</v>
      </c>
      <c r="L25" s="153">
        <v>2004.6559999999999</v>
      </c>
      <c r="M25" s="153">
        <v>17424.43</v>
      </c>
      <c r="N25" s="153">
        <v>13068.82</v>
      </c>
      <c r="O25" s="153">
        <v>10320.450000000001</v>
      </c>
      <c r="P25" s="153">
        <v>6180.5050000000001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-6.5581079283354105E-2</v>
      </c>
      <c r="E26" s="155">
        <v>2.8291819577835001E-2</v>
      </c>
      <c r="F26" s="155">
        <v>4.2378590650802303E-3</v>
      </c>
      <c r="G26" s="155">
        <v>4.5618475619407101E-2</v>
      </c>
      <c r="H26" s="155">
        <v>5.9748140017075402E-2</v>
      </c>
      <c r="I26" s="155">
        <v>1.35687249682341E-2</v>
      </c>
      <c r="J26" s="155">
        <v>-1.6298475933716701E-2</v>
      </c>
      <c r="K26" s="155">
        <v>-3.4852336250486698E-2</v>
      </c>
      <c r="L26" s="155">
        <v>-1.7266237130964299E-2</v>
      </c>
      <c r="M26" s="155">
        <v>-2.4811409813616501E-3</v>
      </c>
      <c r="N26" s="155">
        <v>-5.4185610067565299E-3</v>
      </c>
      <c r="O26" s="155">
        <v>2.7515710747027199E-2</v>
      </c>
      <c r="P26" s="155">
        <v>2.75158906978674E-2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2293.5970000000002</v>
      </c>
      <c r="C7" s="172">
        <v>0.48995396528699997</v>
      </c>
      <c r="D7" s="172">
        <v>1.9753955734E-2</v>
      </c>
      <c r="E7" s="172">
        <v>1.3491010428000001E-2</v>
      </c>
      <c r="F7" s="172">
        <v>9.9703179539999999E-3</v>
      </c>
      <c r="G7" s="168" t="s">
        <v>62</v>
      </c>
    </row>
    <row r="8" spans="1:7">
      <c r="A8" s="169" t="s">
        <v>61</v>
      </c>
      <c r="B8" s="170">
        <v>2387.65</v>
      </c>
      <c r="C8" s="173">
        <v>0.51004539385799996</v>
      </c>
      <c r="D8" s="173">
        <v>2.0564001614000002E-2</v>
      </c>
      <c r="E8" s="173">
        <v>1.4044233162E-2</v>
      </c>
      <c r="F8" s="173">
        <v>1.0379168467999999E-2</v>
      </c>
      <c r="G8" s="171" t="s">
        <v>63</v>
      </c>
    </row>
    <row r="9" spans="1:7" ht="13">
      <c r="A9" s="175" t="s">
        <v>237</v>
      </c>
      <c r="B9" s="176">
        <v>4681.25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308.3623</v>
      </c>
      <c r="C11" s="172">
        <v>1.6317511773000001E-2</v>
      </c>
      <c r="D11" s="172">
        <v>2.6558175760000003E-3</v>
      </c>
      <c r="E11" s="172">
        <v>1.813796846E-3</v>
      </c>
      <c r="F11" s="172">
        <v>1.3404578819999999E-3</v>
      </c>
      <c r="G11" s="168" t="s">
        <v>76</v>
      </c>
    </row>
    <row r="12" spans="1:7">
      <c r="A12" s="148" t="s">
        <v>65</v>
      </c>
      <c r="B12" s="179">
        <v>354.71440000000001</v>
      </c>
      <c r="C12" s="181">
        <v>1.8770311408999998E-2</v>
      </c>
      <c r="D12" s="181">
        <v>3.0550321419999999E-3</v>
      </c>
      <c r="E12" s="181">
        <v>2.0864413709999999E-3</v>
      </c>
      <c r="F12" s="181">
        <v>1.5419515070000001E-3</v>
      </c>
      <c r="G12" s="180" t="s">
        <v>77</v>
      </c>
    </row>
    <row r="13" spans="1:7">
      <c r="A13" s="148" t="s">
        <v>66</v>
      </c>
      <c r="B13" s="179">
        <v>403.91809999999998</v>
      </c>
      <c r="C13" s="181">
        <v>2.1374008275000002E-2</v>
      </c>
      <c r="D13" s="181">
        <v>3.4788065499999996E-3</v>
      </c>
      <c r="E13" s="181">
        <v>2.3758590979999997E-3</v>
      </c>
      <c r="F13" s="181">
        <v>1.755841102E-3</v>
      </c>
      <c r="G13" s="180" t="s">
        <v>78</v>
      </c>
    </row>
    <row r="14" spans="1:7">
      <c r="A14" s="148" t="s">
        <v>67</v>
      </c>
      <c r="B14" s="179">
        <v>411.93079999999998</v>
      </c>
      <c r="C14" s="181">
        <v>2.1798013825E-2</v>
      </c>
      <c r="D14" s="181">
        <v>3.5478171569999998E-3</v>
      </c>
      <c r="E14" s="181">
        <v>2.4229900540000001E-3</v>
      </c>
      <c r="F14" s="181">
        <v>1.7906724900000001E-3</v>
      </c>
      <c r="G14" s="180" t="s">
        <v>79</v>
      </c>
    </row>
    <row r="15" spans="1:7">
      <c r="A15" s="148" t="s">
        <v>68</v>
      </c>
      <c r="B15" s="179">
        <v>414.08760000000001</v>
      </c>
      <c r="C15" s="181">
        <v>2.1912144538999999E-2</v>
      </c>
      <c r="D15" s="181">
        <v>3.566392928E-3</v>
      </c>
      <c r="E15" s="181">
        <v>2.43567642E-3</v>
      </c>
      <c r="F15" s="181">
        <v>1.8000481479999999E-3</v>
      </c>
      <c r="G15" s="180" t="s">
        <v>80</v>
      </c>
    </row>
    <row r="16" spans="1:7">
      <c r="A16" s="148" t="s">
        <v>69</v>
      </c>
      <c r="B16" s="179">
        <v>826.55219999999997</v>
      </c>
      <c r="C16" s="181">
        <v>4.3738405291999995E-2</v>
      </c>
      <c r="D16" s="181">
        <v>7.1188075200000001E-3</v>
      </c>
      <c r="E16" s="181">
        <v>4.8618063020000003E-3</v>
      </c>
      <c r="F16" s="181">
        <v>3.5930410790000001E-3</v>
      </c>
      <c r="G16" s="180" t="s">
        <v>81</v>
      </c>
    </row>
    <row r="17" spans="1:7">
      <c r="A17" s="148" t="s">
        <v>70</v>
      </c>
      <c r="B17" s="179">
        <v>1322.7429</v>
      </c>
      <c r="C17" s="181">
        <v>6.9995173997999996E-2</v>
      </c>
      <c r="D17" s="181">
        <v>1.1392325982E-2</v>
      </c>
      <c r="E17" s="181">
        <v>7.7804157650000006E-3</v>
      </c>
      <c r="F17" s="181">
        <v>5.7499932570000004E-3</v>
      </c>
      <c r="G17" s="180" t="s">
        <v>82</v>
      </c>
    </row>
    <row r="18" spans="1:7">
      <c r="A18" s="148" t="s">
        <v>71</v>
      </c>
      <c r="B18" s="179">
        <v>1461.8925999999999</v>
      </c>
      <c r="C18" s="181">
        <v>7.7358515326999999E-2</v>
      </c>
      <c r="D18" s="181">
        <v>1.2590774101999999E-2</v>
      </c>
      <c r="E18" s="181">
        <v>8.5988987220000004E-3</v>
      </c>
      <c r="F18" s="181">
        <v>6.3548801450000001E-3</v>
      </c>
      <c r="G18" s="180" t="s">
        <v>83</v>
      </c>
    </row>
    <row r="19" spans="1:7">
      <c r="A19" s="148" t="s">
        <v>72</v>
      </c>
      <c r="B19" s="179">
        <v>2007.6705999999999</v>
      </c>
      <c r="C19" s="181">
        <v>0.10623927974000001</v>
      </c>
      <c r="D19" s="181">
        <v>1.7291370786000002E-2</v>
      </c>
      <c r="E19" s="181">
        <v>1.1809182259E-2</v>
      </c>
      <c r="F19" s="181">
        <v>8.7273894360000003E-3</v>
      </c>
      <c r="G19" s="180" t="s">
        <v>84</v>
      </c>
    </row>
    <row r="20" spans="1:7">
      <c r="A20" s="148" t="s">
        <v>73</v>
      </c>
      <c r="B20" s="179">
        <v>2684.2042000000001</v>
      </c>
      <c r="C20" s="181">
        <v>0.14203919750800001</v>
      </c>
      <c r="D20" s="181">
        <v>2.3118120117999998E-2</v>
      </c>
      <c r="E20" s="181">
        <v>1.5788574389000002E-2</v>
      </c>
      <c r="F20" s="181">
        <v>1.1668296273000001E-2</v>
      </c>
      <c r="G20" s="180" t="s">
        <v>85</v>
      </c>
    </row>
    <row r="21" spans="1:7">
      <c r="A21" s="148" t="s">
        <v>74</v>
      </c>
      <c r="B21" s="179">
        <v>4249.5042999999996</v>
      </c>
      <c r="C21" s="181">
        <v>0.22486969530000001</v>
      </c>
      <c r="D21" s="181">
        <v>3.6599507165000003E-2</v>
      </c>
      <c r="E21" s="181">
        <v>2.4995719312000002E-2</v>
      </c>
      <c r="F21" s="181">
        <v>1.8472691155000002E-2</v>
      </c>
      <c r="G21" s="180" t="s">
        <v>86</v>
      </c>
    </row>
    <row r="22" spans="1:7">
      <c r="A22" s="169" t="s">
        <v>75</v>
      </c>
      <c r="B22" s="170">
        <v>4452.0545000000002</v>
      </c>
      <c r="C22" s="173">
        <v>0.23558798113800003</v>
      </c>
      <c r="D22" s="173">
        <v>3.834400181E-2</v>
      </c>
      <c r="E22" s="173">
        <v>2.6187126024000001E-2</v>
      </c>
      <c r="F22" s="173">
        <v>1.9353181449000001E-2</v>
      </c>
      <c r="G22" s="171" t="s">
        <v>87</v>
      </c>
    </row>
    <row r="23" spans="1:7" ht="13">
      <c r="A23" s="175" t="s">
        <v>238</v>
      </c>
      <c r="B23" s="176">
        <v>18897.63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1282.5</v>
      </c>
      <c r="C25" s="172">
        <v>5.9250026333E-2</v>
      </c>
      <c r="D25" s="182"/>
      <c r="E25" s="172">
        <v>7.5437057490000004E-3</v>
      </c>
      <c r="F25" s="172">
        <v>5.575056462E-3</v>
      </c>
      <c r="G25" s="168" t="s">
        <v>94</v>
      </c>
    </row>
    <row r="26" spans="1:7">
      <c r="A26" s="148" t="s">
        <v>89</v>
      </c>
      <c r="B26" s="179">
        <v>1401.6</v>
      </c>
      <c r="C26" s="181">
        <v>6.4752309480999998E-2</v>
      </c>
      <c r="D26" s="164"/>
      <c r="E26" s="181">
        <v>8.2442557329999999E-3</v>
      </c>
      <c r="F26" s="181">
        <v>6.0927868510000007E-3</v>
      </c>
      <c r="G26" s="180" t="s">
        <v>95</v>
      </c>
    </row>
    <row r="27" spans="1:7">
      <c r="A27" s="148" t="s">
        <v>90</v>
      </c>
      <c r="B27" s="179">
        <v>2196.665</v>
      </c>
      <c r="C27" s="181">
        <v>0.10148339890500001</v>
      </c>
      <c r="D27" s="164"/>
      <c r="E27" s="181">
        <v>1.2920853323999998E-2</v>
      </c>
      <c r="F27" s="181">
        <v>9.5489523610000002E-3</v>
      </c>
      <c r="G27" s="180" t="s">
        <v>96</v>
      </c>
    </row>
    <row r="28" spans="1:7">
      <c r="A28" s="148" t="s">
        <v>91</v>
      </c>
      <c r="B28" s="179">
        <v>2771.0010000000002</v>
      </c>
      <c r="C28" s="181">
        <v>0.12801706216</v>
      </c>
      <c r="D28" s="164"/>
      <c r="E28" s="181">
        <v>1.6299115925E-2</v>
      </c>
      <c r="F28" s="181">
        <v>1.2045603922000001E-2</v>
      </c>
      <c r="G28" s="180" t="s">
        <v>97</v>
      </c>
    </row>
    <row r="29" spans="1:7">
      <c r="A29" s="148" t="s">
        <v>92</v>
      </c>
      <c r="B29" s="179">
        <v>6077.4960000000001</v>
      </c>
      <c r="C29" s="181">
        <v>0.280773331806</v>
      </c>
      <c r="D29" s="164"/>
      <c r="E29" s="181">
        <v>3.5748024571000001E-2</v>
      </c>
      <c r="F29" s="181">
        <v>2.6419012354999997E-2</v>
      </c>
      <c r="G29" s="180" t="s">
        <v>98</v>
      </c>
    </row>
    <row r="30" spans="1:7">
      <c r="A30" s="169" t="s">
        <v>93</v>
      </c>
      <c r="B30" s="170">
        <v>7916.2929999999997</v>
      </c>
      <c r="C30" s="173">
        <v>0.365723640322</v>
      </c>
      <c r="D30" s="183"/>
      <c r="E30" s="173">
        <v>4.6563886949000002E-2</v>
      </c>
      <c r="F30" s="173">
        <v>3.4412304439000001E-2</v>
      </c>
      <c r="G30" s="171" t="s">
        <v>99</v>
      </c>
    </row>
    <row r="31" spans="1:7" ht="13">
      <c r="A31" s="175" t="s">
        <v>239</v>
      </c>
      <c r="B31" s="176">
        <v>21645.56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514.09</v>
      </c>
      <c r="C33" s="172">
        <v>1.6546415028999999E-2</v>
      </c>
      <c r="D33" s="172">
        <v>4.4276789270000002E-3</v>
      </c>
      <c r="E33" s="172">
        <v>3.0238937139999999E-3</v>
      </c>
      <c r="F33" s="172">
        <v>2.2347608390000002E-3</v>
      </c>
      <c r="G33" s="168" t="s">
        <v>104</v>
      </c>
    </row>
    <row r="34" spans="1:7">
      <c r="A34" s="148" t="s">
        <v>101</v>
      </c>
      <c r="B34" s="179">
        <v>2262.0540000000001</v>
      </c>
      <c r="C34" s="181">
        <v>7.2806092907000006E-2</v>
      </c>
      <c r="D34" s="181">
        <v>1.9482286812E-2</v>
      </c>
      <c r="E34" s="181">
        <v>1.33054735E-2</v>
      </c>
      <c r="F34" s="181">
        <v>9.833199820000001E-3</v>
      </c>
      <c r="G34" s="180" t="s">
        <v>105</v>
      </c>
    </row>
    <row r="35" spans="1:7">
      <c r="A35" s="148" t="s">
        <v>102</v>
      </c>
      <c r="B35" s="179">
        <v>5483.9459999999999</v>
      </c>
      <c r="C35" s="181">
        <v>0.17650537165500002</v>
      </c>
      <c r="D35" s="181">
        <v>4.7231325525999998E-2</v>
      </c>
      <c r="E35" s="181">
        <v>3.2256744613000002E-2</v>
      </c>
      <c r="F35" s="181">
        <v>2.3838837102E-2</v>
      </c>
      <c r="G35" s="180" t="s">
        <v>106</v>
      </c>
    </row>
    <row r="36" spans="1:7">
      <c r="A36" s="169" t="s">
        <v>103</v>
      </c>
      <c r="B36" s="170">
        <v>22809.483</v>
      </c>
      <c r="C36" s="173">
        <v>0.73414221696699999</v>
      </c>
      <c r="D36" s="173">
        <v>0.19645016866700002</v>
      </c>
      <c r="E36" s="173">
        <v>0.13416610372899998</v>
      </c>
      <c r="F36" s="173">
        <v>9.9153337689999996E-2</v>
      </c>
      <c r="G36" s="171" t="s">
        <v>107</v>
      </c>
    </row>
    <row r="37" spans="1:7" ht="13">
      <c r="A37" s="175" t="s">
        <v>240</v>
      </c>
      <c r="B37" s="176">
        <v>31069.57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692.9778</v>
      </c>
      <c r="C39" s="172">
        <v>6.8587623744000001E-2</v>
      </c>
      <c r="D39" s="172">
        <v>5.9683775250000005E-3</v>
      </c>
      <c r="E39" s="172">
        <v>4.0761174369999993E-3</v>
      </c>
      <c r="F39" s="172">
        <v>3.0123901460000001E-3</v>
      </c>
      <c r="G39" s="168" t="s">
        <v>111</v>
      </c>
    </row>
    <row r="40" spans="1:7">
      <c r="A40" s="148" t="s">
        <v>109</v>
      </c>
      <c r="B40" s="179">
        <v>3271.6025</v>
      </c>
      <c r="C40" s="181">
        <v>0.32380754666199996</v>
      </c>
      <c r="D40" s="181">
        <v>2.8177178016000001E-2</v>
      </c>
      <c r="E40" s="181">
        <v>1.9243669853000002E-2</v>
      </c>
      <c r="F40" s="181">
        <v>1.4221729947999999E-2</v>
      </c>
      <c r="G40" s="180" t="s">
        <v>112</v>
      </c>
    </row>
    <row r="41" spans="1:7">
      <c r="A41" s="169" t="s">
        <v>110</v>
      </c>
      <c r="B41" s="170">
        <v>6138.9642000000003</v>
      </c>
      <c r="C41" s="173">
        <v>0.60760527498299999</v>
      </c>
      <c r="D41" s="173">
        <v>5.2872770178000003E-2</v>
      </c>
      <c r="E41" s="173">
        <v>3.6109582477000003E-2</v>
      </c>
      <c r="F41" s="173">
        <v>2.6686216008999997E-2</v>
      </c>
      <c r="G41" s="171" t="s">
        <v>113</v>
      </c>
    </row>
    <row r="42" spans="1:7" ht="13">
      <c r="A42" s="175" t="s">
        <v>241</v>
      </c>
      <c r="B42" s="176">
        <v>10103.540000000001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620.85950000000003</v>
      </c>
      <c r="C44" s="187">
        <v>0.99999919466499998</v>
      </c>
      <c r="D44" s="187">
        <v>5.3472476120000004E-3</v>
      </c>
      <c r="E44" s="187">
        <v>3.6519153049999996E-3</v>
      </c>
      <c r="F44" s="187">
        <v>2.6988902669999996E-3</v>
      </c>
      <c r="G44" s="186" t="s">
        <v>115</v>
      </c>
    </row>
    <row r="45" spans="1:7" ht="13">
      <c r="A45" s="175" t="s">
        <v>242</v>
      </c>
      <c r="B45" s="176">
        <v>620.86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922.3528</v>
      </c>
      <c r="C47" s="172">
        <v>2.2590120185999998E-2</v>
      </c>
      <c r="D47" s="172">
        <v>7.9439048719999999E-3</v>
      </c>
      <c r="E47" s="172">
        <v>5.4253084750000005E-3</v>
      </c>
      <c r="F47" s="172">
        <v>4.0094884500000002E-3</v>
      </c>
      <c r="G47" s="168" t="s">
        <v>126</v>
      </c>
    </row>
    <row r="48" spans="1:7">
      <c r="A48" s="148" t="s">
        <v>117</v>
      </c>
      <c r="B48" s="179">
        <v>960.45889999999997</v>
      </c>
      <c r="C48" s="181">
        <v>2.3523408813999998E-2</v>
      </c>
      <c r="D48" s="181">
        <v>8.2720994989999991E-3</v>
      </c>
      <c r="E48" s="181">
        <v>5.6494497659999995E-3</v>
      </c>
      <c r="F48" s="181">
        <v>4.1751365279999999E-3</v>
      </c>
      <c r="G48" s="180" t="s">
        <v>127</v>
      </c>
    </row>
    <row r="49" spans="1:7">
      <c r="A49" s="148" t="s">
        <v>118</v>
      </c>
      <c r="B49" s="179">
        <v>1540.1219000000001</v>
      </c>
      <c r="C49" s="181">
        <v>3.772042414E-2</v>
      </c>
      <c r="D49" s="181">
        <v>1.3264535939999999E-2</v>
      </c>
      <c r="E49" s="181">
        <v>9.0590459500000005E-3</v>
      </c>
      <c r="F49" s="181">
        <v>6.6949446789999999E-3</v>
      </c>
      <c r="G49" s="180" t="s">
        <v>128</v>
      </c>
    </row>
    <row r="50" spans="1:7">
      <c r="A50" s="148" t="s">
        <v>119</v>
      </c>
      <c r="B50" s="179">
        <v>1658.8637000000001</v>
      </c>
      <c r="C50" s="181">
        <v>4.0628629691E-2</v>
      </c>
      <c r="D50" s="181">
        <v>1.4287217893999999E-2</v>
      </c>
      <c r="E50" s="181">
        <v>9.7574889900000003E-3</v>
      </c>
      <c r="F50" s="181">
        <v>7.2111179650000004E-3</v>
      </c>
      <c r="G50" s="180" t="s">
        <v>129</v>
      </c>
    </row>
    <row r="51" spans="1:7">
      <c r="A51" s="148" t="s">
        <v>120</v>
      </c>
      <c r="B51" s="179">
        <v>2069.2509</v>
      </c>
      <c r="C51" s="181">
        <v>5.0679768660000006E-2</v>
      </c>
      <c r="D51" s="181">
        <v>1.7821740559000002E-2</v>
      </c>
      <c r="E51" s="181">
        <v>1.2171399540000001E-2</v>
      </c>
      <c r="F51" s="181">
        <v>8.9950803910000005E-3</v>
      </c>
      <c r="G51" s="180" t="s">
        <v>130</v>
      </c>
    </row>
    <row r="52" spans="1:7">
      <c r="A52" s="148" t="s">
        <v>121</v>
      </c>
      <c r="B52" s="179">
        <v>2279.6714000000002</v>
      </c>
      <c r="C52" s="181">
        <v>5.5833354560000006E-2</v>
      </c>
      <c r="D52" s="181">
        <v>1.9634019369999998E-2</v>
      </c>
      <c r="E52" s="181">
        <v>1.3409099607E-2</v>
      </c>
      <c r="F52" s="181">
        <v>9.9097830559999999E-3</v>
      </c>
      <c r="G52" s="180" t="s">
        <v>131</v>
      </c>
    </row>
    <row r="53" spans="1:7">
      <c r="A53" s="148" t="s">
        <v>122</v>
      </c>
      <c r="B53" s="179">
        <v>5570.0110999999997</v>
      </c>
      <c r="C53" s="181">
        <v>0.136419838687</v>
      </c>
      <c r="D53" s="181">
        <v>4.7972574391999999E-2</v>
      </c>
      <c r="E53" s="181">
        <v>3.2762982264999997E-2</v>
      </c>
      <c r="F53" s="181">
        <v>2.4212964034999999E-2</v>
      </c>
      <c r="G53" s="180" t="s">
        <v>132</v>
      </c>
    </row>
    <row r="54" spans="1:7">
      <c r="A54" s="148" t="s">
        <v>123</v>
      </c>
      <c r="B54" s="179">
        <v>6929.5038000000004</v>
      </c>
      <c r="C54" s="181">
        <v>0.169716320777</v>
      </c>
      <c r="D54" s="181">
        <v>5.9681413660000002E-2</v>
      </c>
      <c r="E54" s="181">
        <v>4.0759561521999998E-2</v>
      </c>
      <c r="F54" s="181">
        <v>3.0122709502000002E-2</v>
      </c>
      <c r="G54" s="180" t="s">
        <v>133</v>
      </c>
    </row>
    <row r="55" spans="1:7">
      <c r="A55" s="148" t="s">
        <v>124</v>
      </c>
      <c r="B55" s="179">
        <v>7946.0545000000002</v>
      </c>
      <c r="C55" s="181">
        <v>0.19461352116299999</v>
      </c>
      <c r="D55" s="181">
        <v>6.8436612384000006E-2</v>
      </c>
      <c r="E55" s="181">
        <v>4.6738945037999996E-2</v>
      </c>
      <c r="F55" s="181">
        <v>3.4541678350999999E-2</v>
      </c>
      <c r="G55" s="180" t="s">
        <v>134</v>
      </c>
    </row>
    <row r="56" spans="1:7">
      <c r="A56" s="169" t="s">
        <v>125</v>
      </c>
      <c r="B56" s="170">
        <v>10953.632900000001</v>
      </c>
      <c r="C56" s="173">
        <v>0.268274659857</v>
      </c>
      <c r="D56" s="173">
        <v>9.4339842368000013E-2</v>
      </c>
      <c r="E56" s="173">
        <v>6.4429616746000007E-2</v>
      </c>
      <c r="F56" s="173">
        <v>4.7615689573999996E-2</v>
      </c>
      <c r="G56" s="171" t="s">
        <v>135</v>
      </c>
    </row>
    <row r="57" spans="1:7" ht="13">
      <c r="A57" s="175" t="s">
        <v>243</v>
      </c>
      <c r="B57" s="176">
        <v>40829.919999999998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260.63529999999997</v>
      </c>
      <c r="C59" s="172">
        <v>4.7882382550000005E-3</v>
      </c>
      <c r="D59" s="182"/>
      <c r="E59" s="182"/>
      <c r="F59" s="172">
        <v>1.132987535E-3</v>
      </c>
      <c r="G59" s="168" t="s">
        <v>164</v>
      </c>
    </row>
    <row r="60" spans="1:7">
      <c r="A60" s="148" t="s">
        <v>137</v>
      </c>
      <c r="B60" s="179">
        <v>336.4649</v>
      </c>
      <c r="C60" s="181">
        <v>6.1813350140000004E-3</v>
      </c>
      <c r="D60" s="164"/>
      <c r="E60" s="164"/>
      <c r="F60" s="181">
        <v>1.4626205179999999E-3</v>
      </c>
      <c r="G60" s="180" t="s">
        <v>165</v>
      </c>
    </row>
    <row r="61" spans="1:7">
      <c r="A61" s="148" t="s">
        <v>138</v>
      </c>
      <c r="B61" s="179">
        <v>385.1456</v>
      </c>
      <c r="C61" s="181">
        <v>7.0756681679999996E-3</v>
      </c>
      <c r="D61" s="164"/>
      <c r="E61" s="164"/>
      <c r="F61" s="181">
        <v>1.6742366210000001E-3</v>
      </c>
      <c r="G61" s="180" t="s">
        <v>166</v>
      </c>
    </row>
    <row r="62" spans="1:7">
      <c r="A62" s="148" t="s">
        <v>139</v>
      </c>
      <c r="B62" s="179">
        <v>390.53750000000002</v>
      </c>
      <c r="C62" s="181">
        <v>7.1747249799999999E-3</v>
      </c>
      <c r="D62" s="164"/>
      <c r="E62" s="164"/>
      <c r="F62" s="181">
        <v>1.6976753319999998E-3</v>
      </c>
      <c r="G62" s="180" t="s">
        <v>167</v>
      </c>
    </row>
    <row r="63" spans="1:7">
      <c r="A63" s="148" t="s">
        <v>140</v>
      </c>
      <c r="B63" s="179">
        <v>391.79239999999999</v>
      </c>
      <c r="C63" s="181">
        <v>7.1977792640000003E-3</v>
      </c>
      <c r="D63" s="164"/>
      <c r="E63" s="164"/>
      <c r="F63" s="181">
        <v>1.7031304100000001E-3</v>
      </c>
      <c r="G63" s="180" t="s">
        <v>168</v>
      </c>
    </row>
    <row r="64" spans="1:7">
      <c r="A64" s="148" t="s">
        <v>141</v>
      </c>
      <c r="B64" s="179">
        <v>392.86239999999998</v>
      </c>
      <c r="C64" s="181">
        <v>7.2174366739999997E-3</v>
      </c>
      <c r="D64" s="164"/>
      <c r="E64" s="164"/>
      <c r="F64" s="181">
        <v>1.7077817249999999E-3</v>
      </c>
      <c r="G64" s="180" t="s">
        <v>169</v>
      </c>
    </row>
    <row r="65" spans="1:7">
      <c r="A65" s="148" t="s">
        <v>142</v>
      </c>
      <c r="B65" s="179">
        <v>415.37950000000001</v>
      </c>
      <c r="C65" s="181">
        <v>7.6311075760000001E-3</v>
      </c>
      <c r="D65" s="164"/>
      <c r="E65" s="164"/>
      <c r="F65" s="181">
        <v>1.805664067E-3</v>
      </c>
      <c r="G65" s="180" t="s">
        <v>170</v>
      </c>
    </row>
    <row r="66" spans="1:7">
      <c r="A66" s="148" t="s">
        <v>143</v>
      </c>
      <c r="B66" s="179">
        <v>560.899</v>
      </c>
      <c r="C66" s="181">
        <v>1.0304506140000001E-2</v>
      </c>
      <c r="D66" s="164"/>
      <c r="E66" s="164"/>
      <c r="F66" s="181">
        <v>2.4382406190000001E-3</v>
      </c>
      <c r="G66" s="180" t="s">
        <v>171</v>
      </c>
    </row>
    <row r="67" spans="1:7">
      <c r="A67" s="148" t="s">
        <v>144</v>
      </c>
      <c r="B67" s="179">
        <v>591.92930000000001</v>
      </c>
      <c r="C67" s="181">
        <v>1.0874576539000001E-2</v>
      </c>
      <c r="D67" s="164"/>
      <c r="E67" s="164"/>
      <c r="F67" s="181">
        <v>2.5731300340000002E-3</v>
      </c>
      <c r="G67" s="180" t="s">
        <v>172</v>
      </c>
    </row>
    <row r="68" spans="1:7">
      <c r="A68" s="148" t="s">
        <v>145</v>
      </c>
      <c r="B68" s="179">
        <v>641.57330000000002</v>
      </c>
      <c r="C68" s="181">
        <v>1.1786606874000001E-2</v>
      </c>
      <c r="D68" s="164"/>
      <c r="E68" s="164"/>
      <c r="F68" s="181">
        <v>2.7889336230000001E-3</v>
      </c>
      <c r="G68" s="180" t="s">
        <v>173</v>
      </c>
    </row>
    <row r="69" spans="1:7">
      <c r="A69" s="148" t="s">
        <v>146</v>
      </c>
      <c r="B69" s="179">
        <v>693.6952</v>
      </c>
      <c r="C69" s="181">
        <v>1.2744159728E-2</v>
      </c>
      <c r="D69" s="164"/>
      <c r="E69" s="164"/>
      <c r="F69" s="181">
        <v>3.0155087000000003E-3</v>
      </c>
      <c r="G69" s="180" t="s">
        <v>174</v>
      </c>
    </row>
    <row r="70" spans="1:7">
      <c r="A70" s="148" t="s">
        <v>147</v>
      </c>
      <c r="B70" s="179">
        <v>968.94370000000004</v>
      </c>
      <c r="C70" s="181">
        <v>1.7800863089000002E-2</v>
      </c>
      <c r="D70" s="164"/>
      <c r="E70" s="164"/>
      <c r="F70" s="181">
        <v>4.2120201450000002E-3</v>
      </c>
      <c r="G70" s="180" t="s">
        <v>175</v>
      </c>
    </row>
    <row r="71" spans="1:7">
      <c r="A71" s="148" t="s">
        <v>148</v>
      </c>
      <c r="B71" s="179">
        <v>988.71130000000005</v>
      </c>
      <c r="C71" s="181">
        <v>1.8164021796000001E-2</v>
      </c>
      <c r="D71" s="164"/>
      <c r="E71" s="164"/>
      <c r="F71" s="181">
        <v>4.2979503479999995E-3</v>
      </c>
      <c r="G71" s="180" t="s">
        <v>176</v>
      </c>
    </row>
    <row r="72" spans="1:7">
      <c r="A72" s="148" t="s">
        <v>149</v>
      </c>
      <c r="B72" s="179">
        <v>1299.7456999999999</v>
      </c>
      <c r="C72" s="181">
        <v>2.3878162638000001E-2</v>
      </c>
      <c r="D72" s="164"/>
      <c r="E72" s="164"/>
      <c r="F72" s="181">
        <v>5.6500239090000008E-3</v>
      </c>
      <c r="G72" s="180" t="s">
        <v>177</v>
      </c>
    </row>
    <row r="73" spans="1:7">
      <c r="A73" s="148" t="s">
        <v>150</v>
      </c>
      <c r="B73" s="179">
        <v>1362.9956</v>
      </c>
      <c r="C73" s="181">
        <v>2.5040152556000003E-2</v>
      </c>
      <c r="D73" s="164"/>
      <c r="E73" s="164"/>
      <c r="F73" s="181">
        <v>5.9249726530000001E-3</v>
      </c>
      <c r="G73" s="180" t="s">
        <v>178</v>
      </c>
    </row>
    <row r="74" spans="1:7">
      <c r="A74" s="148" t="s">
        <v>151</v>
      </c>
      <c r="B74" s="179">
        <v>1398.327</v>
      </c>
      <c r="C74" s="181">
        <v>2.5689240232000001E-2</v>
      </c>
      <c r="D74" s="164"/>
      <c r="E74" s="164"/>
      <c r="F74" s="181">
        <v>6.0785590460000006E-3</v>
      </c>
      <c r="G74" s="180" t="s">
        <v>179</v>
      </c>
    </row>
    <row r="75" spans="1:7">
      <c r="A75" s="148" t="s">
        <v>152</v>
      </c>
      <c r="B75" s="179">
        <v>1404.6748</v>
      </c>
      <c r="C75" s="181">
        <v>2.5805858276000002E-2</v>
      </c>
      <c r="D75" s="164"/>
      <c r="E75" s="164"/>
      <c r="F75" s="181">
        <v>6.1061530760000001E-3</v>
      </c>
      <c r="G75" s="180" t="s">
        <v>180</v>
      </c>
    </row>
    <row r="76" spans="1:7">
      <c r="A76" s="148" t="s">
        <v>153</v>
      </c>
      <c r="B76" s="179">
        <v>1557.4045000000001</v>
      </c>
      <c r="C76" s="181">
        <v>2.8611718387999998E-2</v>
      </c>
      <c r="D76" s="164"/>
      <c r="E76" s="164"/>
      <c r="F76" s="181">
        <v>6.7700725309999994E-3</v>
      </c>
      <c r="G76" s="180" t="s">
        <v>181</v>
      </c>
    </row>
    <row r="77" spans="1:7">
      <c r="A77" s="148" t="s">
        <v>154</v>
      </c>
      <c r="B77" s="179">
        <v>1596.6382000000001</v>
      </c>
      <c r="C77" s="181">
        <v>2.9332496821999999E-2</v>
      </c>
      <c r="D77" s="164"/>
      <c r="E77" s="164"/>
      <c r="F77" s="181">
        <v>6.9406223109999996E-3</v>
      </c>
      <c r="G77" s="180" t="s">
        <v>182</v>
      </c>
    </row>
    <row r="78" spans="1:7">
      <c r="A78" s="148" t="s">
        <v>155</v>
      </c>
      <c r="B78" s="179">
        <v>1839.8276000000001</v>
      </c>
      <c r="C78" s="181">
        <v>3.3800229275000003E-2</v>
      </c>
      <c r="D78" s="164"/>
      <c r="E78" s="164"/>
      <c r="F78" s="181">
        <v>7.9977721250000001E-3</v>
      </c>
      <c r="G78" s="180" t="s">
        <v>183</v>
      </c>
    </row>
    <row r="79" spans="1:7">
      <c r="A79" s="148" t="s">
        <v>156</v>
      </c>
      <c r="B79" s="179">
        <v>2243.9648000000002</v>
      </c>
      <c r="C79" s="181">
        <v>4.1224799935000001E-2</v>
      </c>
      <c r="D79" s="164"/>
      <c r="E79" s="164"/>
      <c r="F79" s="181">
        <v>9.7545656590000002E-3</v>
      </c>
      <c r="G79" s="180" t="s">
        <v>184</v>
      </c>
    </row>
    <row r="80" spans="1:7">
      <c r="A80" s="148" t="s">
        <v>157</v>
      </c>
      <c r="B80" s="179">
        <v>2485.8753999999999</v>
      </c>
      <c r="C80" s="181">
        <v>4.5669039028E-2</v>
      </c>
      <c r="D80" s="164"/>
      <c r="E80" s="164"/>
      <c r="F80" s="181">
        <v>1.0806156499999999E-2</v>
      </c>
      <c r="G80" s="180" t="s">
        <v>185</v>
      </c>
    </row>
    <row r="81" spans="1:7">
      <c r="A81" s="148" t="s">
        <v>158</v>
      </c>
      <c r="B81" s="179">
        <v>2800.6873999999998</v>
      </c>
      <c r="C81" s="181">
        <v>5.1452579714000003E-2</v>
      </c>
      <c r="D81" s="164"/>
      <c r="E81" s="164"/>
      <c r="F81" s="181">
        <v>1.2174651374000001E-2</v>
      </c>
      <c r="G81" s="180" t="s">
        <v>186</v>
      </c>
    </row>
    <row r="82" spans="1:7">
      <c r="A82" s="148" t="s">
        <v>159</v>
      </c>
      <c r="B82" s="179">
        <v>4193.1088</v>
      </c>
      <c r="C82" s="181">
        <v>7.7033325740000005E-2</v>
      </c>
      <c r="D82" s="164"/>
      <c r="E82" s="164"/>
      <c r="F82" s="181">
        <v>1.8227538643000002E-2</v>
      </c>
      <c r="G82" s="180" t="s">
        <v>187</v>
      </c>
    </row>
    <row r="83" spans="1:7">
      <c r="A83" s="148" t="s">
        <v>160</v>
      </c>
      <c r="B83" s="179">
        <v>4212.6791999999996</v>
      </c>
      <c r="C83" s="181">
        <v>7.7392861603999996E-2</v>
      </c>
      <c r="D83" s="164"/>
      <c r="E83" s="164"/>
      <c r="F83" s="181">
        <v>1.8312611614E-2</v>
      </c>
      <c r="G83" s="180" t="s">
        <v>188</v>
      </c>
    </row>
    <row r="84" spans="1:7">
      <c r="A84" s="148" t="s">
        <v>161</v>
      </c>
      <c r="B84" s="179">
        <v>4783.7740000000003</v>
      </c>
      <c r="C84" s="181">
        <v>8.7884678978000008E-2</v>
      </c>
      <c r="D84" s="164"/>
      <c r="E84" s="164"/>
      <c r="F84" s="181">
        <v>2.0795173606E-2</v>
      </c>
      <c r="G84" s="180" t="s">
        <v>189</v>
      </c>
    </row>
    <row r="85" spans="1:7">
      <c r="A85" s="148" t="s">
        <v>162</v>
      </c>
      <c r="B85" s="179">
        <v>4867.8056999999999</v>
      </c>
      <c r="C85" s="181">
        <v>8.9428459888000009E-2</v>
      </c>
      <c r="D85" s="164"/>
      <c r="E85" s="164"/>
      <c r="F85" s="181">
        <v>2.1160461304000001E-2</v>
      </c>
      <c r="G85" s="180" t="s">
        <v>190</v>
      </c>
    </row>
    <row r="86" spans="1:7">
      <c r="A86" s="169" t="s">
        <v>163</v>
      </c>
      <c r="B86" s="170">
        <v>11366.3256</v>
      </c>
      <c r="C86" s="173">
        <v>0.20881544080400002</v>
      </c>
      <c r="D86" s="183"/>
      <c r="E86" s="183"/>
      <c r="F86" s="173">
        <v>4.9409674060000006E-2</v>
      </c>
      <c r="G86" s="171" t="s">
        <v>191</v>
      </c>
    </row>
    <row r="87" spans="1:7" ht="13">
      <c r="A87" s="175" t="s">
        <v>244</v>
      </c>
      <c r="B87" s="176">
        <v>54432.4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1233.6220000000001</v>
      </c>
      <c r="C89" s="187">
        <v>1.000001621245</v>
      </c>
      <c r="D89" s="187">
        <v>1.0624758569999998E-2</v>
      </c>
      <c r="E89" s="187">
        <v>7.2562037999999995E-3</v>
      </c>
      <c r="F89" s="187">
        <v>5.3625826920000001E-3</v>
      </c>
      <c r="G89" s="186" t="s">
        <v>193</v>
      </c>
    </row>
    <row r="90" spans="1:7" ht="13">
      <c r="A90" s="175" t="s">
        <v>245</v>
      </c>
      <c r="B90" s="176">
        <v>1233.6199999999999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471.85480000000001</v>
      </c>
      <c r="C92" s="187">
        <v>1.0000101727240001</v>
      </c>
      <c r="D92" s="187">
        <v>4.0639217929999997E-3</v>
      </c>
      <c r="E92" s="188"/>
      <c r="F92" s="187">
        <v>2.0511634710000002E-3</v>
      </c>
      <c r="G92" s="186" t="s">
        <v>195</v>
      </c>
    </row>
    <row r="93" spans="1:7" ht="13">
      <c r="A93" s="175" t="s">
        <v>246</v>
      </c>
      <c r="B93" s="176">
        <v>471.85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1814.7349999999999</v>
      </c>
      <c r="C95" s="172">
        <v>0.304952889241</v>
      </c>
      <c r="D95" s="172">
        <v>1.5629683357000001E-2</v>
      </c>
      <c r="E95" s="172">
        <v>1.0674328929E-2</v>
      </c>
      <c r="F95" s="172">
        <v>7.8886940260000007E-3</v>
      </c>
      <c r="G95" s="168" t="s">
        <v>198</v>
      </c>
    </row>
    <row r="96" spans="1:7">
      <c r="A96" s="169" t="s">
        <v>197</v>
      </c>
      <c r="B96" s="170">
        <v>4136.1360000000004</v>
      </c>
      <c r="C96" s="173">
        <v>0.69504727880100003</v>
      </c>
      <c r="D96" s="173">
        <v>3.5623105304000001E-2</v>
      </c>
      <c r="E96" s="173">
        <v>2.4328883369E-2</v>
      </c>
      <c r="F96" s="173">
        <v>1.7979876594999999E-2</v>
      </c>
      <c r="G96" s="171" t="s">
        <v>199</v>
      </c>
    </row>
    <row r="97" spans="1:7" ht="13">
      <c r="A97" s="175" t="s">
        <v>247</v>
      </c>
      <c r="B97" s="176">
        <v>5950.87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391.4144</v>
      </c>
      <c r="C99" s="172">
        <v>5.3050983454E-2</v>
      </c>
      <c r="D99" s="172">
        <v>3.3711165180000001E-3</v>
      </c>
      <c r="E99" s="172">
        <v>2.3023119370000002E-3</v>
      </c>
      <c r="F99" s="172">
        <v>1.7014872359999999E-3</v>
      </c>
      <c r="G99" s="168" t="s">
        <v>204</v>
      </c>
    </row>
    <row r="100" spans="1:7">
      <c r="A100" s="148" t="s">
        <v>201</v>
      </c>
      <c r="B100" s="179">
        <v>616.02089999999998</v>
      </c>
      <c r="C100" s="181">
        <v>8.3493388524000012E-2</v>
      </c>
      <c r="D100" s="181">
        <v>5.3055744270000009E-3</v>
      </c>
      <c r="E100" s="181">
        <v>3.6234545070000001E-3</v>
      </c>
      <c r="F100" s="181">
        <v>2.6778567630000001E-3</v>
      </c>
      <c r="G100" s="180" t="s">
        <v>205</v>
      </c>
    </row>
    <row r="101" spans="1:7">
      <c r="A101" s="148" t="s">
        <v>202</v>
      </c>
      <c r="B101" s="179">
        <v>1241.6748</v>
      </c>
      <c r="C101" s="181">
        <v>0.168292401275</v>
      </c>
      <c r="D101" s="181">
        <v>1.0694114543999999E-2</v>
      </c>
      <c r="E101" s="181">
        <v>7.3035706250000002E-3</v>
      </c>
      <c r="F101" s="181">
        <v>5.3975883950000006E-3</v>
      </c>
      <c r="G101" s="180" t="s">
        <v>206</v>
      </c>
    </row>
    <row r="102" spans="1:7">
      <c r="A102" s="169" t="s">
        <v>203</v>
      </c>
      <c r="B102" s="170">
        <v>5128.9726000000001</v>
      </c>
      <c r="C102" s="173">
        <v>0.69516359269600003</v>
      </c>
      <c r="D102" s="183"/>
      <c r="E102" s="183"/>
      <c r="F102" s="173">
        <v>2.2295759716000001E-2</v>
      </c>
      <c r="G102" s="171" t="s">
        <v>207</v>
      </c>
    </row>
    <row r="103" spans="1:7" ht="13">
      <c r="A103" s="175" t="s">
        <v>248</v>
      </c>
      <c r="B103" s="176">
        <v>7378.08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1756.8710000000001</v>
      </c>
      <c r="C105" s="172">
        <v>0.479422086144</v>
      </c>
      <c r="D105" s="182"/>
      <c r="E105" s="172">
        <v>1.0333971043E-2</v>
      </c>
      <c r="F105" s="172">
        <v>7.6371579109999997E-3</v>
      </c>
      <c r="G105" s="168" t="s">
        <v>210</v>
      </c>
    </row>
    <row r="106" spans="1:7">
      <c r="A106" s="169" t="s">
        <v>209</v>
      </c>
      <c r="B106" s="170">
        <v>1907.693</v>
      </c>
      <c r="C106" s="173">
        <v>0.52057900539199997</v>
      </c>
      <c r="D106" s="183"/>
      <c r="E106" s="173">
        <v>1.1221110838999999E-2</v>
      </c>
      <c r="F106" s="173">
        <v>8.2927845510000001E-3</v>
      </c>
      <c r="G106" s="171" t="s">
        <v>211</v>
      </c>
    </row>
    <row r="107" spans="1:7" ht="13">
      <c r="A107" s="175" t="s">
        <v>249</v>
      </c>
      <c r="B107" s="176">
        <v>3664.56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446.86869999999999</v>
      </c>
      <c r="C109" s="172">
        <v>0.44488894419799996</v>
      </c>
      <c r="D109" s="182"/>
      <c r="E109" s="172">
        <v>2.6284958920000001E-3</v>
      </c>
      <c r="F109" s="172">
        <v>1.9425483299999999E-3</v>
      </c>
      <c r="G109" s="168" t="s">
        <v>214</v>
      </c>
    </row>
    <row r="110" spans="1:7">
      <c r="A110" s="169" t="s">
        <v>213</v>
      </c>
      <c r="B110" s="170">
        <v>557.58230000000003</v>
      </c>
      <c r="C110" s="173">
        <v>0.55511205137099995</v>
      </c>
      <c r="D110" s="183"/>
      <c r="E110" s="173">
        <v>3.2797168049999996E-3</v>
      </c>
      <c r="F110" s="173">
        <v>2.42382285E-3</v>
      </c>
      <c r="G110" s="171" t="s">
        <v>215</v>
      </c>
    </row>
    <row r="111" spans="1:7" ht="13">
      <c r="A111" s="175" t="s">
        <v>250</v>
      </c>
      <c r="B111" s="176">
        <v>1004.45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935.13930000000005</v>
      </c>
      <c r="C113" s="172">
        <v>3.3328401940000002E-2</v>
      </c>
      <c r="D113" s="182"/>
      <c r="E113" s="172">
        <v>5.5005190749999999E-3</v>
      </c>
      <c r="F113" s="172">
        <v>4.0650716549999995E-3</v>
      </c>
      <c r="G113" s="168" t="s">
        <v>225</v>
      </c>
    </row>
    <row r="114" spans="1:7">
      <c r="A114" s="148" t="s">
        <v>217</v>
      </c>
      <c r="B114" s="179">
        <v>2116.7345</v>
      </c>
      <c r="C114" s="181">
        <v>7.5440501982999994E-2</v>
      </c>
      <c r="D114" s="164"/>
      <c r="E114" s="181">
        <v>1.2450699584E-2</v>
      </c>
      <c r="F114" s="181">
        <v>9.2014926719999994E-3</v>
      </c>
      <c r="G114" s="180" t="s">
        <v>226</v>
      </c>
    </row>
    <row r="115" spans="1:7">
      <c r="A115" s="148" t="s">
        <v>218</v>
      </c>
      <c r="B115" s="179">
        <v>2219.3971999999999</v>
      </c>
      <c r="C115" s="181">
        <v>7.9099404703999995E-2</v>
      </c>
      <c r="D115" s="164"/>
      <c r="E115" s="181">
        <v>1.3054564847000001E-2</v>
      </c>
      <c r="F115" s="181">
        <v>9.6477697470000005E-3</v>
      </c>
      <c r="G115" s="180" t="s">
        <v>227</v>
      </c>
    </row>
    <row r="116" spans="1:7">
      <c r="A116" s="148" t="s">
        <v>219</v>
      </c>
      <c r="B116" s="179">
        <v>2379.2161999999998</v>
      </c>
      <c r="C116" s="181">
        <v>8.4795360237000003E-2</v>
      </c>
      <c r="D116" s="164"/>
      <c r="E116" s="181">
        <v>1.3994625283E-2</v>
      </c>
      <c r="F116" s="181">
        <v>1.0342506549E-2</v>
      </c>
      <c r="G116" s="180" t="s">
        <v>228</v>
      </c>
    </row>
    <row r="117" spans="1:7">
      <c r="A117" s="148" t="s">
        <v>220</v>
      </c>
      <c r="B117" s="179">
        <v>2383.5798</v>
      </c>
      <c r="C117" s="181">
        <v>8.4950879115000003E-2</v>
      </c>
      <c r="D117" s="164"/>
      <c r="E117" s="181">
        <v>1.4020292117E-2</v>
      </c>
      <c r="F117" s="181">
        <v>1.0361475217E-2</v>
      </c>
      <c r="G117" s="180" t="s">
        <v>229</v>
      </c>
    </row>
    <row r="118" spans="1:7">
      <c r="A118" s="148" t="s">
        <v>221</v>
      </c>
      <c r="B118" s="179">
        <v>2494.3932</v>
      </c>
      <c r="C118" s="181">
        <v>8.8900273110000011E-2</v>
      </c>
      <c r="D118" s="164"/>
      <c r="E118" s="181">
        <v>1.4672100055999998E-2</v>
      </c>
      <c r="F118" s="181">
        <v>1.0843183568999999E-2</v>
      </c>
      <c r="G118" s="180" t="s">
        <v>230</v>
      </c>
    </row>
    <row r="119" spans="1:7">
      <c r="A119" s="148" t="s">
        <v>222</v>
      </c>
      <c r="B119" s="179">
        <v>2859.8476000000001</v>
      </c>
      <c r="C119" s="181">
        <v>0.10192508249799999</v>
      </c>
      <c r="D119" s="164"/>
      <c r="E119" s="181">
        <v>1.6821714449000002E-2</v>
      </c>
      <c r="F119" s="181">
        <v>1.2431822099000001E-2</v>
      </c>
      <c r="G119" s="180" t="s">
        <v>231</v>
      </c>
    </row>
    <row r="120" spans="1:7">
      <c r="A120" s="148" t="s">
        <v>223</v>
      </c>
      <c r="B120" s="179">
        <v>5082.7709999999997</v>
      </c>
      <c r="C120" s="181">
        <v>0.18115016111100002</v>
      </c>
      <c r="D120" s="164"/>
      <c r="E120" s="181">
        <v>2.9897020516000003E-2</v>
      </c>
      <c r="F120" s="181">
        <v>2.2094920317E-2</v>
      </c>
      <c r="G120" s="180" t="s">
        <v>232</v>
      </c>
    </row>
    <row r="121" spans="1:7">
      <c r="A121" s="169" t="s">
        <v>224</v>
      </c>
      <c r="B121" s="170">
        <v>7587.2510000000002</v>
      </c>
      <c r="C121" s="173">
        <v>0.27040992817500004</v>
      </c>
      <c r="D121" s="183"/>
      <c r="E121" s="173">
        <v>4.4628451451000001E-2</v>
      </c>
      <c r="F121" s="173">
        <v>3.2981951433999998E-2</v>
      </c>
      <c r="G121" s="171" t="s">
        <v>233</v>
      </c>
    </row>
    <row r="122" spans="1:7" ht="13">
      <c r="A122" s="175" t="s">
        <v>251</v>
      </c>
      <c r="B122" s="176">
        <v>28058.33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24/01/2025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826.55219999999997</v>
      </c>
      <c r="C6" s="172">
        <v>0.8</v>
      </c>
      <c r="D6" s="167">
        <v>661.24180000000001</v>
      </c>
      <c r="E6" s="182"/>
      <c r="F6" s="168" t="s">
        <v>81</v>
      </c>
    </row>
    <row r="7" spans="1:6">
      <c r="A7" s="148" t="s">
        <v>70</v>
      </c>
      <c r="B7" s="179">
        <v>1322.7429</v>
      </c>
      <c r="C7" s="181">
        <v>0.8</v>
      </c>
      <c r="D7" s="179">
        <v>1058.1944000000001</v>
      </c>
      <c r="E7" s="164"/>
      <c r="F7" s="180" t="s">
        <v>82</v>
      </c>
    </row>
    <row r="8" spans="1:6">
      <c r="A8" s="148" t="s">
        <v>71</v>
      </c>
      <c r="B8" s="179">
        <v>1461.8925999999999</v>
      </c>
      <c r="C8" s="181">
        <v>0.9</v>
      </c>
      <c r="D8" s="179">
        <v>1315.7032999999999</v>
      </c>
      <c r="E8" s="164"/>
      <c r="F8" s="180" t="s">
        <v>83</v>
      </c>
    </row>
    <row r="9" spans="1:6">
      <c r="A9" s="148" t="s">
        <v>72</v>
      </c>
      <c r="B9" s="179">
        <v>2007.6705999999999</v>
      </c>
      <c r="C9" s="181">
        <v>1</v>
      </c>
      <c r="D9" s="179">
        <v>2007.6705999999999</v>
      </c>
      <c r="E9" s="164"/>
      <c r="F9" s="180" t="s">
        <v>84</v>
      </c>
    </row>
    <row r="10" spans="1:6">
      <c r="A10" s="148" t="s">
        <v>73</v>
      </c>
      <c r="B10" s="179">
        <v>2684.2042000000001</v>
      </c>
      <c r="C10" s="181">
        <v>1</v>
      </c>
      <c r="D10" s="179">
        <v>2684.2042000000001</v>
      </c>
      <c r="E10" s="164"/>
      <c r="F10" s="180" t="s">
        <v>85</v>
      </c>
    </row>
    <row r="11" spans="1:6">
      <c r="A11" s="148" t="s">
        <v>74</v>
      </c>
      <c r="B11" s="179">
        <v>4249.5042999999996</v>
      </c>
      <c r="C11" s="181">
        <v>0.3</v>
      </c>
      <c r="D11" s="179">
        <v>1274.8513</v>
      </c>
      <c r="E11" s="164"/>
      <c r="F11" s="180" t="s">
        <v>86</v>
      </c>
    </row>
    <row r="12" spans="1:6">
      <c r="A12" s="169" t="s">
        <v>75</v>
      </c>
      <c r="B12" s="170">
        <v>4452.0545000000002</v>
      </c>
      <c r="C12" s="173">
        <v>0.8</v>
      </c>
      <c r="D12" s="170">
        <v>3561.6435999999999</v>
      </c>
      <c r="E12" s="183"/>
      <c r="F12" s="171" t="s">
        <v>87</v>
      </c>
    </row>
    <row r="13" spans="1:6" ht="13">
      <c r="A13" s="175" t="s">
        <v>252</v>
      </c>
      <c r="B13" s="176">
        <v>17004.62</v>
      </c>
      <c r="C13" s="178"/>
      <c r="D13" s="176">
        <v>12563.51</v>
      </c>
      <c r="E13" s="178"/>
      <c r="F13" s="174"/>
    </row>
    <row r="15" spans="1:6">
      <c r="A15" s="184" t="s">
        <v>100</v>
      </c>
      <c r="B15" s="185">
        <v>514.09</v>
      </c>
      <c r="C15" s="187">
        <v>0.9</v>
      </c>
      <c r="D15" s="185">
        <v>462.68099999999998</v>
      </c>
      <c r="E15" s="188"/>
      <c r="F15" s="186" t="s">
        <v>104</v>
      </c>
    </row>
    <row r="16" spans="1:6" ht="13">
      <c r="A16" s="175" t="s">
        <v>253</v>
      </c>
      <c r="B16" s="176">
        <v>514.09</v>
      </c>
      <c r="C16" s="178"/>
      <c r="D16" s="176">
        <v>462.68</v>
      </c>
      <c r="E16" s="178"/>
      <c r="F16" s="174"/>
    </row>
    <row r="18" spans="1:6">
      <c r="A18" s="166" t="s">
        <v>108</v>
      </c>
      <c r="B18" s="167">
        <v>692.9778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3271.6025</v>
      </c>
      <c r="C19" s="181">
        <v>0.65</v>
      </c>
      <c r="D19" s="179">
        <v>2126.5419999999999</v>
      </c>
      <c r="E19" s="164"/>
      <c r="F19" s="180" t="s">
        <v>112</v>
      </c>
    </row>
    <row r="20" spans="1:6">
      <c r="A20" s="169" t="s">
        <v>110</v>
      </c>
      <c r="B20" s="170">
        <v>6138.9642000000003</v>
      </c>
      <c r="C20" s="173">
        <v>0.65</v>
      </c>
      <c r="D20" s="170">
        <v>3990.3270000000002</v>
      </c>
      <c r="E20" s="183"/>
      <c r="F20" s="171" t="s">
        <v>113</v>
      </c>
    </row>
    <row r="21" spans="1:6" ht="13">
      <c r="A21" s="175" t="s">
        <v>241</v>
      </c>
      <c r="B21" s="176">
        <v>10103.540000000001</v>
      </c>
      <c r="C21" s="178"/>
      <c r="D21" s="178"/>
      <c r="E21" s="178"/>
      <c r="F21" s="174"/>
    </row>
    <row r="23" spans="1:6">
      <c r="A23" s="166" t="s">
        <v>117</v>
      </c>
      <c r="B23" s="167">
        <v>960.45889999999997</v>
      </c>
      <c r="C23" s="172">
        <v>1</v>
      </c>
      <c r="D23" s="167">
        <v>960.45889999999997</v>
      </c>
      <c r="E23" s="182"/>
      <c r="F23" s="168" t="s">
        <v>127</v>
      </c>
    </row>
    <row r="24" spans="1:6">
      <c r="A24" s="148" t="s">
        <v>118</v>
      </c>
      <c r="B24" s="179">
        <v>1540.1219000000001</v>
      </c>
      <c r="C24" s="181">
        <v>0.5</v>
      </c>
      <c r="D24" s="179">
        <v>770.06089999999995</v>
      </c>
      <c r="E24" s="164"/>
      <c r="F24" s="180" t="s">
        <v>128</v>
      </c>
    </row>
    <row r="25" spans="1:6">
      <c r="A25" s="148" t="s">
        <v>119</v>
      </c>
      <c r="B25" s="179">
        <v>1658.8637000000001</v>
      </c>
      <c r="C25" s="181">
        <v>0.4</v>
      </c>
      <c r="D25" s="179">
        <v>663.54549999999995</v>
      </c>
      <c r="E25" s="164"/>
      <c r="F25" s="180" t="s">
        <v>129</v>
      </c>
    </row>
    <row r="26" spans="1:6">
      <c r="A26" s="148" t="s">
        <v>120</v>
      </c>
      <c r="B26" s="179">
        <v>2069.2509</v>
      </c>
      <c r="C26" s="181">
        <v>0.25</v>
      </c>
      <c r="D26" s="179">
        <v>517.31269999999995</v>
      </c>
      <c r="E26" s="164"/>
      <c r="F26" s="180" t="s">
        <v>130</v>
      </c>
    </row>
    <row r="27" spans="1:6">
      <c r="A27" s="148" t="s">
        <v>121</v>
      </c>
      <c r="B27" s="179">
        <v>2279.6714000000002</v>
      </c>
      <c r="C27" s="181">
        <v>0.4</v>
      </c>
      <c r="D27" s="179">
        <v>911.86860000000001</v>
      </c>
      <c r="E27" s="164"/>
      <c r="F27" s="180" t="s">
        <v>131</v>
      </c>
    </row>
    <row r="28" spans="1:6">
      <c r="A28" s="148" t="s">
        <v>122</v>
      </c>
      <c r="B28" s="179">
        <v>5570.0110999999997</v>
      </c>
      <c r="C28" s="181">
        <v>0.5</v>
      </c>
      <c r="D28" s="179">
        <v>2785.0055000000002</v>
      </c>
      <c r="E28" s="164"/>
      <c r="F28" s="180" t="s">
        <v>132</v>
      </c>
    </row>
    <row r="29" spans="1:6">
      <c r="A29" s="148" t="s">
        <v>123</v>
      </c>
      <c r="B29" s="179">
        <v>6929.5038000000004</v>
      </c>
      <c r="C29" s="181">
        <v>0.6</v>
      </c>
      <c r="D29" s="179">
        <v>4157.7022999999999</v>
      </c>
      <c r="E29" s="164"/>
      <c r="F29" s="180" t="s">
        <v>133</v>
      </c>
    </row>
    <row r="30" spans="1:6">
      <c r="A30" s="148" t="s">
        <v>124</v>
      </c>
      <c r="B30" s="179">
        <v>7946.0545000000002</v>
      </c>
      <c r="C30" s="181">
        <v>0.75</v>
      </c>
      <c r="D30" s="179">
        <v>5959.5407999999998</v>
      </c>
      <c r="E30" s="164"/>
      <c r="F30" s="180" t="s">
        <v>134</v>
      </c>
    </row>
    <row r="31" spans="1:6">
      <c r="A31" s="169" t="s">
        <v>125</v>
      </c>
      <c r="B31" s="170">
        <v>10953.632900000001</v>
      </c>
      <c r="C31" s="173">
        <v>0.85</v>
      </c>
      <c r="D31" s="170">
        <v>9310.5879000000004</v>
      </c>
      <c r="E31" s="183"/>
      <c r="F31" s="171" t="s">
        <v>135</v>
      </c>
    </row>
    <row r="32" spans="1:6" ht="13">
      <c r="A32" s="175" t="s">
        <v>254</v>
      </c>
      <c r="B32" s="176">
        <v>39907.57</v>
      </c>
      <c r="C32" s="178"/>
      <c r="D32" s="176">
        <v>26036.080000000002</v>
      </c>
      <c r="E32" s="178"/>
      <c r="F32" s="174"/>
    </row>
    <row r="34" spans="1:6">
      <c r="A34" s="166" t="s">
        <v>143</v>
      </c>
      <c r="B34" s="167">
        <v>560.899</v>
      </c>
      <c r="C34" s="172">
        <v>1</v>
      </c>
      <c r="D34" s="167">
        <v>560.899</v>
      </c>
      <c r="E34" s="182"/>
      <c r="F34" s="168" t="s">
        <v>171</v>
      </c>
    </row>
    <row r="35" spans="1:6">
      <c r="A35" s="148" t="s">
        <v>145</v>
      </c>
      <c r="B35" s="179">
        <v>641.57330000000002</v>
      </c>
      <c r="C35" s="181">
        <v>1</v>
      </c>
      <c r="D35" s="179">
        <v>641.57330000000002</v>
      </c>
      <c r="E35" s="164"/>
      <c r="F35" s="180" t="s">
        <v>173</v>
      </c>
    </row>
    <row r="36" spans="1:6">
      <c r="A36" s="148" t="s">
        <v>147</v>
      </c>
      <c r="B36" s="179">
        <v>968.94370000000004</v>
      </c>
      <c r="C36" s="181">
        <v>1</v>
      </c>
      <c r="D36" s="179">
        <v>968.94370000000004</v>
      </c>
      <c r="E36" s="164"/>
      <c r="F36" s="180" t="s">
        <v>175</v>
      </c>
    </row>
    <row r="37" spans="1:6">
      <c r="A37" s="148" t="s">
        <v>148</v>
      </c>
      <c r="B37" s="179">
        <v>988.71130000000005</v>
      </c>
      <c r="C37" s="181">
        <v>0.7</v>
      </c>
      <c r="D37" s="179">
        <v>692.09789999999998</v>
      </c>
      <c r="E37" s="164"/>
      <c r="F37" s="180" t="s">
        <v>176</v>
      </c>
    </row>
    <row r="38" spans="1:6">
      <c r="A38" s="148" t="s">
        <v>149</v>
      </c>
      <c r="B38" s="179">
        <v>1299.7456999999999</v>
      </c>
      <c r="C38" s="181">
        <v>0.9</v>
      </c>
      <c r="D38" s="179">
        <v>1169.7710999999999</v>
      </c>
      <c r="E38" s="164"/>
      <c r="F38" s="180" t="s">
        <v>177</v>
      </c>
    </row>
    <row r="39" spans="1:6">
      <c r="A39" s="148" t="s">
        <v>150</v>
      </c>
      <c r="B39" s="179">
        <v>1362.9956</v>
      </c>
      <c r="C39" s="181">
        <v>1</v>
      </c>
      <c r="D39" s="179">
        <v>1362.9956</v>
      </c>
      <c r="E39" s="164"/>
      <c r="F39" s="180" t="s">
        <v>178</v>
      </c>
    </row>
    <row r="40" spans="1:6">
      <c r="A40" s="148" t="s">
        <v>151</v>
      </c>
      <c r="B40" s="179">
        <v>1398.327</v>
      </c>
      <c r="C40" s="181">
        <v>1</v>
      </c>
      <c r="D40" s="179">
        <v>1398.327</v>
      </c>
      <c r="E40" s="164"/>
      <c r="F40" s="180" t="s">
        <v>179</v>
      </c>
    </row>
    <row r="41" spans="1:6">
      <c r="A41" s="148" t="s">
        <v>152</v>
      </c>
      <c r="B41" s="179">
        <v>1404.6748</v>
      </c>
      <c r="C41" s="181">
        <v>1</v>
      </c>
      <c r="D41" s="179">
        <v>1404.6748</v>
      </c>
      <c r="E41" s="164"/>
      <c r="F41" s="180" t="s">
        <v>180</v>
      </c>
    </row>
    <row r="42" spans="1:6">
      <c r="A42" s="148" t="s">
        <v>153</v>
      </c>
      <c r="B42" s="179">
        <v>1557.4045000000001</v>
      </c>
      <c r="C42" s="181">
        <v>1</v>
      </c>
      <c r="D42" s="179">
        <v>1557.4045000000001</v>
      </c>
      <c r="E42" s="164"/>
      <c r="F42" s="180" t="s">
        <v>181</v>
      </c>
    </row>
    <row r="43" spans="1:6">
      <c r="A43" s="148" t="s">
        <v>154</v>
      </c>
      <c r="B43" s="179">
        <v>1596.6382000000001</v>
      </c>
      <c r="C43" s="181">
        <v>1</v>
      </c>
      <c r="D43" s="179">
        <v>1596.6382000000001</v>
      </c>
      <c r="E43" s="164"/>
      <c r="F43" s="180" t="s">
        <v>182</v>
      </c>
    </row>
    <row r="44" spans="1:6">
      <c r="A44" s="148" t="s">
        <v>156</v>
      </c>
      <c r="B44" s="179">
        <v>2243.9648000000002</v>
      </c>
      <c r="C44" s="181">
        <v>1</v>
      </c>
      <c r="D44" s="179">
        <v>2243.9648000000002</v>
      </c>
      <c r="E44" s="164"/>
      <c r="F44" s="180" t="s">
        <v>184</v>
      </c>
    </row>
    <row r="45" spans="1:6">
      <c r="A45" s="148" t="s">
        <v>157</v>
      </c>
      <c r="B45" s="179">
        <v>2485.8753999999999</v>
      </c>
      <c r="C45" s="181">
        <v>0.9</v>
      </c>
      <c r="D45" s="179">
        <v>2237.2878000000001</v>
      </c>
      <c r="E45" s="164"/>
      <c r="F45" s="180" t="s">
        <v>185</v>
      </c>
    </row>
    <row r="46" spans="1:6">
      <c r="A46" s="148" t="s">
        <v>158</v>
      </c>
      <c r="B46" s="179">
        <v>2800.6873999999998</v>
      </c>
      <c r="C46" s="181">
        <v>0.75</v>
      </c>
      <c r="D46" s="179">
        <v>2100.5155</v>
      </c>
      <c r="E46" s="164"/>
      <c r="F46" s="180" t="s">
        <v>186</v>
      </c>
    </row>
    <row r="47" spans="1:6">
      <c r="A47" s="148" t="s">
        <v>159</v>
      </c>
      <c r="B47" s="179">
        <v>4193.1088</v>
      </c>
      <c r="C47" s="181">
        <v>0.9</v>
      </c>
      <c r="D47" s="179">
        <v>3773.7979</v>
      </c>
      <c r="E47" s="164"/>
      <c r="F47" s="180" t="s">
        <v>187</v>
      </c>
    </row>
    <row r="48" spans="1:6">
      <c r="A48" s="148" t="s">
        <v>160</v>
      </c>
      <c r="B48" s="179">
        <v>4212.6791999999996</v>
      </c>
      <c r="C48" s="181">
        <v>0.9</v>
      </c>
      <c r="D48" s="179">
        <v>3791.4113000000002</v>
      </c>
      <c r="E48" s="164"/>
      <c r="F48" s="180" t="s">
        <v>188</v>
      </c>
    </row>
    <row r="49" spans="1:6">
      <c r="A49" s="148" t="s">
        <v>234</v>
      </c>
      <c r="B49" s="179">
        <v>4392.0742</v>
      </c>
      <c r="C49" s="181">
        <v>1</v>
      </c>
      <c r="D49" s="179">
        <v>4392.0742</v>
      </c>
      <c r="E49" s="164"/>
      <c r="F49" s="180" t="s">
        <v>235</v>
      </c>
    </row>
    <row r="50" spans="1:6">
      <c r="A50" s="148" t="s">
        <v>161</v>
      </c>
      <c r="B50" s="179">
        <v>4783.7740000000003</v>
      </c>
      <c r="C50" s="181">
        <v>0.9</v>
      </c>
      <c r="D50" s="179">
        <v>4305.3966</v>
      </c>
      <c r="E50" s="164"/>
      <c r="F50" s="180" t="s">
        <v>189</v>
      </c>
    </row>
    <row r="51" spans="1:6">
      <c r="A51" s="148" t="s">
        <v>162</v>
      </c>
      <c r="B51" s="179">
        <v>4867.8056999999999</v>
      </c>
      <c r="C51" s="181">
        <v>1</v>
      </c>
      <c r="D51" s="179">
        <v>4867.8056999999999</v>
      </c>
      <c r="E51" s="164"/>
      <c r="F51" s="180" t="s">
        <v>190</v>
      </c>
    </row>
    <row r="52" spans="1:6">
      <c r="A52" s="169" t="s">
        <v>163</v>
      </c>
      <c r="B52" s="170">
        <v>11366.3256</v>
      </c>
      <c r="C52" s="173">
        <v>0.9</v>
      </c>
      <c r="D52" s="170">
        <v>8729.5475999999999</v>
      </c>
      <c r="E52" s="183"/>
      <c r="F52" s="171" t="s">
        <v>191</v>
      </c>
    </row>
    <row r="53" spans="1:6" ht="13">
      <c r="A53" s="175" t="s">
        <v>255</v>
      </c>
      <c r="B53" s="176">
        <v>53126.21</v>
      </c>
      <c r="C53" s="178"/>
      <c r="D53" s="176">
        <v>47795.13</v>
      </c>
      <c r="E53" s="178"/>
      <c r="F53" s="174"/>
    </row>
    <row r="55" spans="1:6">
      <c r="A55" s="166" t="s">
        <v>201</v>
      </c>
      <c r="B55" s="167">
        <v>616.02089999999998</v>
      </c>
      <c r="C55" s="172">
        <v>0.8</v>
      </c>
      <c r="D55" s="167">
        <v>492.81670000000003</v>
      </c>
      <c r="E55" s="182"/>
      <c r="F55" s="168" t="s">
        <v>205</v>
      </c>
    </row>
    <row r="56" spans="1:6">
      <c r="A56" s="169" t="s">
        <v>202</v>
      </c>
      <c r="B56" s="170">
        <v>1241.6748</v>
      </c>
      <c r="C56" s="173">
        <v>0.8</v>
      </c>
      <c r="D56" s="170">
        <v>993.33989999999994</v>
      </c>
      <c r="E56" s="183"/>
      <c r="F56" s="171" t="s">
        <v>206</v>
      </c>
    </row>
    <row r="57" spans="1:6" ht="13">
      <c r="A57" s="175" t="s">
        <v>256</v>
      </c>
      <c r="B57" s="176">
        <v>1857.7</v>
      </c>
      <c r="C57" s="178"/>
      <c r="D57" s="176">
        <v>1486.16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236</v>
      </c>
      <c r="B59" s="194">
        <v>122513.728723639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G5653" s="108" t="e">
        <f>G5652*#REF!/#REF!</f>
        <v>#REF!</v>
      </c>
      <c r="H5653" s="108">
        <f t="shared" si="132"/>
        <v>0</v>
      </c>
      <c r="I5653" s="108">
        <f t="shared" si="133"/>
        <v>0</v>
      </c>
      <c r="J5653" s="108">
        <f t="shared" si="134"/>
        <v>0</v>
      </c>
    </row>
    <row r="5654" spans="1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1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1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1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1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1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5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G5653" s="108" t="e">
        <f>G5652*#REF!/#REF!</f>
        <v>#REF!</v>
      </c>
      <c r="H5653" s="108">
        <f t="shared" si="132"/>
        <v>0</v>
      </c>
      <c r="I5653" s="108">
        <f t="shared" si="133"/>
        <v>0</v>
      </c>
      <c r="J5653" s="108">
        <f t="shared" si="134"/>
        <v>0</v>
      </c>
    </row>
    <row r="5654" spans="1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1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1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1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1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1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6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-8.2482734895090708E-3</v>
      </c>
      <c r="E31" s="42"/>
      <c r="F31" s="43"/>
      <c r="G31" s="41">
        <f>Indices!F17</f>
        <v>-1.50447946951434E-2</v>
      </c>
      <c r="H31" s="42"/>
      <c r="I31" s="42"/>
      <c r="J31" s="41">
        <f>Indices!J17</f>
        <v>-1.39948098313653E-2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-6.4982377660295397E-3</v>
      </c>
      <c r="E32" s="42"/>
      <c r="F32" s="39"/>
      <c r="G32" s="41">
        <f>Indices!F26</f>
        <v>-1.38589074419595E-2</v>
      </c>
      <c r="H32" s="42"/>
      <c r="I32" s="42"/>
      <c r="J32" s="41">
        <f>Indices!J26</f>
        <v>-1.32286566988635E-2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2025-01-27T08:49:16Z</dcterms:modified>
</cp:coreProperties>
</file>