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B8D9B3D8-79FB-48F8-A23D-0C5C7BC3EDFC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<sst xmlns="http://schemas.openxmlformats.org/spreadsheetml/2006/main" count="410" uniqueCount="257">
  <si>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</si>
  <si>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</si>
  <si>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</si>
  <si>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</si>
  <si>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</si>
  <si>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</si>
  <si>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</si>
  <si>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</si>
  <si>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</si>
  <si>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</si>
  <si>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</si>
  <si>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</si>
  <si>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</si>
  <si>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</si>
  <si>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</si>
  <si>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</si>
  <si>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</si>
  <si>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</si>
  <si>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</si>
  <si>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</si>
  <si>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</si>
  <si>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</si>
  <si>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</si>
  <si>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</si>
  <si>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</si>
  <si>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</si>
  <si>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</si>
  <si>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</si>
  <si>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</si>
  <si>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</si>
  <si>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</si>
  <si>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</si>
  <si>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</si>
  <si>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</si>
  <si>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</si>
  <si>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</si>
  <si>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</si>
  <si>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</si>
  <si>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</si>
  <si>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</si>
  <si>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</si>
  <si>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</si>
  <si>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</si>
  <si>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</si>
  <si>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</si>
  <si>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</si>
  <si>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</si>
  <si>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</si>
  <si>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</si>
  <si>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</si>
  <si>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</si>
  <si>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</si>
  <si>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</si>
  <si>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</si>
  <si>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</si>
  <si>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</si>
  <si>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24-01-2025</t>
  </si>
  <si>
    <t>27/01/2025</t>
  </si>
  <si>
    <t>Variation par rapport au 31/12/2024</t>
  </si>
  <si>
    <t>AU 27/01/2025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</si>
  <si>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</si>
  <si>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</si>
  <si>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</si>
  <si>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</si>
  <si>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</si>
  <si>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</si>
  <si>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</si>
  <si>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</si>
  <si>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</si>
  <si>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</si>
  <si>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</si>
  <si>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</si>
  <si>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</si>
  <si>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</si>
  <si>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</si>
  <si>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</si>
  <si>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</si>
  <si>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</si>
  <si>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</si>
  <si>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</si>
  <si>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</si>
  <si>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</si>
  <si>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</si>
  <si>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</si>
  <si>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</si>
  <si>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</si>
  <si>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</si>
  <si>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</si>
  <si>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</si>
  <si>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</si>
  <si>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</si>
  <si>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</si>
  <si>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</si>
  <si>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</si>
  <si>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</si>
  <si>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</si>
  <si>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</si>
  <si>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</si>
  <si>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</si>
  <si>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</si>
  <si>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</si>
  <si>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</si>
  <si>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</si>
  <si>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</si>
  <si>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</si>
  <si>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</si>
  <si>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</si>
  <si>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</si>
  <si>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</si>
  <si>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</si>
  <si>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</si>
  <si>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</si>
  <si>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</si>
  <si>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</si>
  <si>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</si>
  <si>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</si>
  <si>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</si>
  <si>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</si>
  <si>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</si>
  <si>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</si>
  <si>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</si>
  <si>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</si>
  <si>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</si>
  <si>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</si>
  <si>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</si>
  <si>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</si>
  <si>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</si>
  <si>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</si>
  <si>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</si>
  <si>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</si>
  <si>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</si>
  <si>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</si>
  <si>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</si>
  <si>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</si>
  <si>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</si>
  <si>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</si>
  <si>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</si>
  <si>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</si>
  <si>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</si>
  <si>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WAREHOUSE REIT PLC</t>
  </si>
  <si>
    <t>PICTON PROPERTY INCOME</t>
  </si>
  <si>
    <t>Impact Hlth REIT Rg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</si>
  <si>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</si>
  <si>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</si>
  <si>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</si>
  <si>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</si>
  <si>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</si>
  <si>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</si>
  <si>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</si>
  <si>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</si>
  <si>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</si>
  <si>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ASSURA</t>
  </si>
  <si>
    <t>PRIMARY HEALTH PROPERTIES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</si>
  <si>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</si>
  <si>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</si>
  <si>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</si>
  <si>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</si>
  <si>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</si>
  <si>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</si>
  <si>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</si>
  <si>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</si>
  <si>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</si>
  <si>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</si>
  <si>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</si>
  <si>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</si>
  <si>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</si>
  <si>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</si>
  <si>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GB00BD2NCM38</t>
  </si>
  <si>
    <t>GB00B0LCW208</t>
  </si>
  <si>
    <t>GB00BYXVMJ03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</si>
  <si>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</si>
  <si>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</si>
  <si>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</si>
  <si>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</si>
  <si>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</si>
  <si>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</si>
  <si>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</si>
  <si>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</si>
  <si>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</si>
  <si>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GB00BVGBWW93</t>
  </si>
  <si>
    <t>GB00BYRJ5J14</t>
  </si>
  <si>
    <t>GB00B1N7Z094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</si>
  <si>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</si>
  <si>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</si>
  <si>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</si>
  <si>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</si>
  <si>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</si>
  <si>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</si>
  <si>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</si>
  <si>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</si>
  <si>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</si>
  <si>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</si>
  <si>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</si>
  <si>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</si>
  <si>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</si>
  <si>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</si>
  <si>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</si>
  <si>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</si>
  <si>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</si>
  <si>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</si>
  <si>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</si>
  <si>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</si>
  <si>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</si>
  <si>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</si>
  <si>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</si>
  <si>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</si>
  <si>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</si>
  <si>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</si>
  <si>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</si>
  <si>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</si>
  <si>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</si>
  <si>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</si>
  <si>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</si>
  <si>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</si>
  <si>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</si>
  <si>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</si>
  <si>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</si>
  <si>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</si>
  <si>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</si>
  <si>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WALLENSTAM BYGGNADS AB</t>
  </si>
  <si>
    <t>FABEGE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</si>
  <si>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</si>
  <si>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</si>
  <si>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</si>
  <si>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</si>
  <si>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</si>
  <si>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</si>
  <si>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</si>
  <si>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SE0017780133</t>
  </si>
  <si>
    <t>SE0011166974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</si>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</sst>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1083.941</v>
      </c>
      <c r="E12" s="14"/>
      <c r="F12" s="153">
        <v>1380.2</v>
      </c>
      <c r="G12" s="153">
        <v>1654.5889999999999</v>
      </c>
      <c r="H12" s="153">
        <v>1682.26</v>
      </c>
      <c r="I12" s="153">
        <v>1893.7860000000001</v>
      </c>
      <c r="J12" s="153">
        <v>1290.3140000000001</v>
      </c>
      <c r="K12" s="149">
        <v>1003.796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1095.8510000000001</v>
      </c>
      <c r="E14" s="17"/>
      <c r="F14" s="154">
        <v>1398.9490000000001</v>
      </c>
      <c r="G14" s="154">
        <v>1685.114</v>
      </c>
      <c r="H14" s="154">
        <v>1706.75</v>
      </c>
      <c r="I14" s="154">
        <v>1930.348</v>
      </c>
      <c r="J14" s="154">
        <v>1308.636</v>
      </c>
      <c r="K14" s="150">
        <v>1017.121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1.09876829089406E-2</v>
      </c>
      <c r="E16" s="21"/>
      <c r="F16" s="155">
        <v>1.3584263150268099E-2</v>
      </c>
      <c r="G16" s="155">
        <v>1.8448690278975801E-2</v>
      </c>
      <c r="H16" s="155">
        <v>1.4557797248939E-2</v>
      </c>
      <c r="I16" s="155">
        <v>1.9306299655821799E-2</v>
      </c>
      <c r="J16" s="155">
        <v>1.41996444276353E-2</v>
      </c>
      <c r="K16" s="151">
        <v>1.32746095820266E-2</v>
      </c>
    </row>
    <row r="17" spans="1:11" s="8" customFormat="1" ht="14.25">
      <c r="A17" s="145" t="s">
        <v>58</v>
      </c>
      <c r="B17" s="121"/>
      <c r="C17" s="22"/>
      <c r="D17" s="151">
        <v>2.64878000578261E-3</v>
      </c>
      <c r="E17" s="21"/>
      <c r="F17" s="155">
        <v>-1.66490399505581E-3</v>
      </c>
      <c r="G17" s="155">
        <v>1.0741930356494799E-2</v>
      </c>
      <c r="H17" s="155">
        <v>6.9190842360748999E-3</v>
      </c>
      <c r="I17" s="155">
        <v>1.28068107111508E-2</v>
      </c>
      <c r="J17" s="155">
        <v>6.1132728323975999E-6</v>
      </c>
      <c r="K17" s="151">
        <v>-1.5508970675917401E-2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5.1069320000000007E-4</v>
      </c>
      <c r="G19" s="155">
        <v>2.0220789999999999E-4</v>
      </c>
      <c r="H19" s="155">
        <v>5.4472430000000001E-4</v>
      </c>
      <c r="I19" s="155">
        <v>1.8154239999999998E-4</v>
      </c>
      <c r="J19" s="155">
        <v>7.993509999999999E-4</v>
      </c>
      <c r="K19" s="151">
        <v>1.2379279999999999E-3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2654.4290000000001</v>
      </c>
      <c r="E22" s="29"/>
      <c r="F22" s="153">
        <v>2821.7759999999998</v>
      </c>
      <c r="G22" s="153">
        <v>3122.7289999999998</v>
      </c>
      <c r="H22" s="153">
        <v>3627.4079999999999</v>
      </c>
      <c r="I22" s="153">
        <v>3644.989</v>
      </c>
      <c r="J22" s="153">
        <v>2836.2809999999999</v>
      </c>
      <c r="K22" s="149">
        <v>2076.1790000000001</v>
      </c>
    </row>
    <row r="23" spans="1:11" s="32" customFormat="1" ht="15.75" customHeight="1">
      <c r="A23" s="145" t="s">
        <v>58</v>
      </c>
      <c r="B23" s="121"/>
      <c r="C23" s="22"/>
      <c r="D23" s="151">
        <v>4.0894713230126296E-3</v>
      </c>
      <c r="E23" s="31"/>
      <c r="F23" s="155">
        <v>-1.1359352350544E-3</v>
      </c>
      <c r="G23" s="155">
        <v>1.0741721588507299E-2</v>
      </c>
      <c r="H23" s="155">
        <v>7.5937412328093102E-3</v>
      </c>
      <c r="I23" s="155">
        <v>1.2806975913182399E-2</v>
      </c>
      <c r="J23" s="155">
        <v>5.98676913437846E-4</v>
      </c>
      <c r="K23" s="151">
        <v>-1.46087323009132E-2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3082.3890000000001</v>
      </c>
      <c r="E25" s="29"/>
      <c r="F25" s="153">
        <v>3385.7130000000002</v>
      </c>
      <c r="G25" s="153">
        <v>3449.877</v>
      </c>
      <c r="H25" s="153">
        <v>4557.8010000000004</v>
      </c>
      <c r="I25" s="153">
        <v>4093.9409999999998</v>
      </c>
      <c r="J25" s="153">
        <v>3403.6120000000001</v>
      </c>
      <c r="K25" s="149">
        <v>2387.1030000000001</v>
      </c>
    </row>
    <row r="26" spans="1:11" s="32" customFormat="1" ht="15.75" customHeight="1">
      <c r="A26" s="145" t="s">
        <v>58</v>
      </c>
      <c r="B26" s="121"/>
      <c r="C26" s="22"/>
      <c r="D26" s="151">
        <v>4.4176416304315697E-3</v>
      </c>
      <c r="E26" s="31"/>
      <c r="F26" s="155">
        <v>-4.6261307007389201E-4</v>
      </c>
      <c r="G26" s="155">
        <v>1.0741488813769099E-2</v>
      </c>
      <c r="H26" s="155">
        <v>8.3416369917808098E-3</v>
      </c>
      <c r="I26" s="155">
        <v>1.2806972883149701E-2</v>
      </c>
      <c r="J26" s="155">
        <v>7.8272247460287004E-4</v>
      </c>
      <c r="K26" s="151">
        <v>-1.4329388894073199E-2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1758.6959999999999</v>
      </c>
      <c r="E12" s="153">
        <v>867.32719999999995</v>
      </c>
      <c r="F12" s="153">
        <v>978.11680000000001</v>
      </c>
      <c r="G12" s="153">
        <v>102.65549</v>
      </c>
      <c r="H12" s="153">
        <v>382.53870000000001</v>
      </c>
      <c r="I12" s="153">
        <v>1537.328</v>
      </c>
      <c r="J12" s="153">
        <v>822.63549999999998</v>
      </c>
      <c r="K12" s="153">
        <v>800.86379999999997</v>
      </c>
      <c r="L12" s="153">
        <v>1024.848</v>
      </c>
      <c r="M12" s="153">
        <v>5952.9660000000003</v>
      </c>
      <c r="N12" s="153">
        <v>7089.1760000000004</v>
      </c>
      <c r="O12" s="153">
        <v>4132.241</v>
      </c>
      <c r="P12" s="153">
        <v>2836.9720000000002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1798.8710000000001</v>
      </c>
      <c r="E14" s="154">
        <v>876.99969999999996</v>
      </c>
      <c r="F14" s="154">
        <v>995.53570000000002</v>
      </c>
      <c r="G14" s="154">
        <v>100.27619</v>
      </c>
      <c r="H14" s="154">
        <v>382.76569999999998</v>
      </c>
      <c r="I14" s="154">
        <v>1561.7550000000001</v>
      </c>
      <c r="J14" s="154">
        <v>832.55370000000005</v>
      </c>
      <c r="K14" s="154">
        <v>809.38199999999995</v>
      </c>
      <c r="L14" s="154">
        <v>1034.7650000000001</v>
      </c>
      <c r="M14" s="154">
        <v>6080.7179999999998</v>
      </c>
      <c r="N14" s="154">
        <v>7249.2030000000004</v>
      </c>
      <c r="O14" s="154">
        <v>4167.6610000000001</v>
      </c>
      <c r="P14" s="154">
        <v>2861.29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2.2843629598293402E-2</v>
      </c>
      <c r="E16" s="155">
        <v>1.1152077324451601E-2</v>
      </c>
      <c r="F16" s="155">
        <v>1.7808609360354399E-2</v>
      </c>
      <c r="G16" s="155">
        <v>-2.31775231894563E-2</v>
      </c>
      <c r="H16" s="155">
        <v>5.93404013763843E-4</v>
      </c>
      <c r="I16" s="155">
        <v>1.5889257204708501E-2</v>
      </c>
      <c r="J16" s="155">
        <v>1.2056615597065799E-2</v>
      </c>
      <c r="K16" s="155">
        <v>1.06362654923347E-2</v>
      </c>
      <c r="L16" s="155">
        <v>9.6765569138059799E-3</v>
      </c>
      <c r="M16" s="155">
        <v>2.1460226717236401E-2</v>
      </c>
      <c r="N16" s="155">
        <v>2.2573427433597401E-2</v>
      </c>
      <c r="O16" s="155">
        <v>8.5716200966980995E-3</v>
      </c>
      <c r="P16" s="155">
        <v>8.5718153016667298E-3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-4.4235567400304203E-2</v>
      </c>
      <c r="E17" s="155">
        <v>3.9759738355101798E-2</v>
      </c>
      <c r="F17" s="155">
        <v>1.9147826416326699E-2</v>
      </c>
      <c r="G17" s="155">
        <v>2.13833527336997E-2</v>
      </c>
      <c r="H17" s="155">
        <v>6.0377392988692602E-2</v>
      </c>
      <c r="I17" s="155">
        <v>2.9673353780588399E-2</v>
      </c>
      <c r="J17" s="155">
        <v>-9.0123472072970393E-3</v>
      </c>
      <c r="K17" s="155">
        <v>-2.52635062535542E-2</v>
      </c>
      <c r="L17" s="155">
        <v>-7.7565987185166402E-3</v>
      </c>
      <c r="M17" s="155">
        <v>1.34013165328568E-2</v>
      </c>
      <c r="N17" s="155">
        <v>1.7032752195383902E-2</v>
      </c>
      <c r="O17" s="155">
        <v>3.6323507434758998E-2</v>
      </c>
      <c r="P17" s="155">
        <v>3.63237957261862E-2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1.4354729999999998E-3</v>
      </c>
      <c r="G19" s="155">
        <v>6.7840579999999991E-3</v>
      </c>
      <c r="H19" s="156">
        <v>0</v>
      </c>
      <c r="I19" s="156">
        <v>0</v>
      </c>
      <c r="J19" s="156">
        <v>0</v>
      </c>
      <c r="K19" s="155">
        <v>4.5707230000000004E-4</v>
      </c>
      <c r="L19" s="155">
        <v>4.5707230000000004E-4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3326.741</v>
      </c>
      <c r="E22" s="153">
        <v>1323.2570000000001</v>
      </c>
      <c r="F22" s="153">
        <v>2655.9580000000001</v>
      </c>
      <c r="G22" s="153">
        <v>147.57660000000001</v>
      </c>
      <c r="H22" s="153">
        <v>1012.7811</v>
      </c>
      <c r="I22" s="153">
        <v>3738.7269999999999</v>
      </c>
      <c r="J22" s="153">
        <v>2567.6089999999999</v>
      </c>
      <c r="K22" s="153">
        <v>1486.0350000000001</v>
      </c>
      <c r="L22" s="153">
        <v>1894.626</v>
      </c>
      <c r="M22" s="153">
        <v>11841.4</v>
      </c>
      <c r="N22" s="153">
        <v>12171.83</v>
      </c>
      <c r="O22" s="153">
        <v>9142.7729999999992</v>
      </c>
      <c r="P22" s="153">
        <v>5819.7839999999997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-4.4235215161500002E-2</v>
      </c>
      <c r="E23" s="155">
        <v>3.97601551401165E-2</v>
      </c>
      <c r="F23" s="155">
        <v>2.1230078777457501E-2</v>
      </c>
      <c r="G23" s="155">
        <v>2.1383945534162702E-2</v>
      </c>
      <c r="H23" s="155">
        <v>6.0377412618266103E-2</v>
      </c>
      <c r="I23" s="155">
        <v>2.96737907265858E-2</v>
      </c>
      <c r="J23" s="155">
        <v>-5.1246980144024103E-3</v>
      </c>
      <c r="K23" s="155">
        <v>-2.51161173506874E-2</v>
      </c>
      <c r="L23" s="155">
        <v>-7.7567366715948199E-3</v>
      </c>
      <c r="M23" s="155">
        <v>1.5058637564901599E-2</v>
      </c>
      <c r="N23" s="155">
        <v>1.7032099792864099E-2</v>
      </c>
      <c r="O23" s="155">
        <v>3.6323455201559197E-2</v>
      </c>
      <c r="P23" s="155">
        <v>3.6323599958545401E-2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3721.5630000000001</v>
      </c>
      <c r="E25" s="153">
        <v>1518.047</v>
      </c>
      <c r="F25" s="153">
        <v>3337.8049999999998</v>
      </c>
      <c r="G25" s="153">
        <v>156.81290000000001</v>
      </c>
      <c r="H25" s="153">
        <v>1391.0450000000001</v>
      </c>
      <c r="I25" s="153">
        <v>4754.3980000000001</v>
      </c>
      <c r="J25" s="153">
        <v>3125.5619999999999</v>
      </c>
      <c r="K25" s="153">
        <v>1601.306</v>
      </c>
      <c r="L25" s="153">
        <v>2024.0550000000001</v>
      </c>
      <c r="M25" s="153">
        <v>17798.36</v>
      </c>
      <c r="N25" s="153">
        <v>13363.83</v>
      </c>
      <c r="O25" s="153">
        <v>10408.91</v>
      </c>
      <c r="P25" s="153">
        <v>6233.482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-4.4235126249227701E-2</v>
      </c>
      <c r="E26" s="155">
        <v>3.9759643506360999E-2</v>
      </c>
      <c r="F26" s="155">
        <v>2.2122059160377901E-2</v>
      </c>
      <c r="G26" s="155">
        <v>2.13834569031832E-2</v>
      </c>
      <c r="H26" s="155">
        <v>6.0377027686303403E-2</v>
      </c>
      <c r="I26" s="155">
        <v>2.96737351005971E-2</v>
      </c>
      <c r="J26" s="155">
        <v>-4.4382920061054598E-3</v>
      </c>
      <c r="K26" s="155">
        <v>-2.4586564039401401E-2</v>
      </c>
      <c r="L26" s="155">
        <v>-7.7563500152214599E-3</v>
      </c>
      <c r="M26" s="155">
        <v>1.892571289867E-2</v>
      </c>
      <c r="N26" s="155">
        <v>1.7032698580367499E-2</v>
      </c>
      <c r="O26" s="155">
        <v>3.6322888706581402E-2</v>
      </c>
      <c r="P26" s="155">
        <v>3.6323376387386301E-2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2307.4639999999999</v>
      </c>
      <c r="C7" s="172">
        <v>0.48748037900500002</v>
      </c>
      <c r="D7" s="172">
        <v>1.9594054209000001E-2</v>
      </c>
      <c r="E7" s="172">
        <v>1.3377335573999999E-2</v>
      </c>
      <c r="F7" s="172">
        <v>9.8958774009999997E-3</v>
      </c>
      <c r="G7" s="168" t="s">
        <v>62</v>
      </c>
    </row>
    <row r="8" spans="1:7">
      <c r="A8" s="169" t="s">
        <v>61</v>
      </c>
      <c r="B8" s="170">
        <v>2425.9879999999998</v>
      </c>
      <c r="C8" s="173">
        <v>0.51252004352000002</v>
      </c>
      <c r="D8" s="173">
        <v>2.0600512243E-2</v>
      </c>
      <c r="E8" s="173">
        <v>1.4064468859999998E-2</v>
      </c>
      <c r="F8" s="173">
        <v>1.0404183911E-2</v>
      </c>
      <c r="G8" s="171" t="s">
        <v>63</v>
      </c>
    </row>
    <row r="9" spans="1:7">
      <c r="A9" s="175" t="s">
        <v>237</v>
      </c>
      <c r="B9" s="176">
        <v>4733.45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312.31990000000002</v>
      </c>
      <c r="C11" s="172">
        <v>1.6234252141000001E-2</v>
      </c>
      <c r="D11" s="172">
        <v>2.6520947030000005E-3</v>
      </c>
      <c r="E11" s="172">
        <v>1.8106493139999999E-3</v>
      </c>
      <c r="F11" s="172">
        <v>1.3394269380000001E-3</v>
      </c>
      <c r="G11" s="168" t="s">
        <v>76</v>
      </c>
    </row>
    <row r="12" spans="1:7">
      <c r="A12" s="148" t="s">
        <v>65</v>
      </c>
      <c r="B12" s="179">
        <v>360.37040000000002</v>
      </c>
      <c r="C12" s="181">
        <v>1.8731896168000001E-2</v>
      </c>
      <c r="D12" s="181">
        <v>3.0601201810000001E-3</v>
      </c>
      <c r="E12" s="181">
        <v>2.089218194E-3</v>
      </c>
      <c r="F12" s="181">
        <v>1.5454981300000001E-3</v>
      </c>
      <c r="G12" s="180" t="s">
        <v>77</v>
      </c>
    </row>
    <row r="13" spans="1:7">
      <c r="A13" s="148" t="s">
        <v>66</v>
      </c>
      <c r="B13" s="179">
        <v>404.81099999999998</v>
      </c>
      <c r="C13" s="181">
        <v>2.1041899167000003E-2</v>
      </c>
      <c r="D13" s="181">
        <v>3.4374918430000001E-3</v>
      </c>
      <c r="E13" s="181">
        <v>2.3468589719999999E-3</v>
      </c>
      <c r="F13" s="181">
        <v>1.7360877680000001E-3</v>
      </c>
      <c r="G13" s="180" t="s">
        <v>78</v>
      </c>
    </row>
    <row r="14" spans="1:7">
      <c r="A14" s="148" t="s">
        <v>67</v>
      </c>
      <c r="B14" s="179">
        <v>409.83629999999999</v>
      </c>
      <c r="C14" s="181">
        <v>2.1303112068000001E-2</v>
      </c>
      <c r="D14" s="181">
        <v>3.4801646649999999E-3</v>
      </c>
      <c r="E14" s="181">
        <v>2.375992742E-3</v>
      </c>
      <c r="F14" s="181">
        <v>1.75763946E-3</v>
      </c>
      <c r="G14" s="180" t="s">
        <v>79</v>
      </c>
    </row>
    <row r="15" spans="1:7">
      <c r="A15" s="148" t="s">
        <v>68</v>
      </c>
      <c r="B15" s="179">
        <v>419.41919999999999</v>
      </c>
      <c r="C15" s="181">
        <v>2.1801227029999998E-2</v>
      </c>
      <c r="D15" s="181">
        <v>3.5615387889999998E-3</v>
      </c>
      <c r="E15" s="181">
        <v>2.4315488280000001E-3</v>
      </c>
      <c r="F15" s="181">
        <v>1.7987370480000001E-3</v>
      </c>
      <c r="G15" s="180" t="s">
        <v>80</v>
      </c>
    </row>
    <row r="16" spans="1:7">
      <c r="A16" s="148" t="s">
        <v>69</v>
      </c>
      <c r="B16" s="179">
        <v>832.43520000000001</v>
      </c>
      <c r="C16" s="181">
        <v>4.3269618517000001E-2</v>
      </c>
      <c r="D16" s="181">
        <v>7.068704185E-3</v>
      </c>
      <c r="E16" s="181">
        <v>4.8259756230000003E-3</v>
      </c>
      <c r="F16" s="181">
        <v>3.570013089E-3</v>
      </c>
      <c r="G16" s="180" t="s">
        <v>81</v>
      </c>
    </row>
    <row r="17" spans="1:7">
      <c r="A17" s="148" t="s">
        <v>70</v>
      </c>
      <c r="B17" s="179">
        <v>1345.3539000000001</v>
      </c>
      <c r="C17" s="181">
        <v>6.9930908764000002E-2</v>
      </c>
      <c r="D17" s="181">
        <v>1.1424203042000002E-2</v>
      </c>
      <c r="E17" s="181">
        <v>7.7995802260000004E-3</v>
      </c>
      <c r="F17" s="181">
        <v>5.7697356299999999E-3</v>
      </c>
      <c r="G17" s="180" t="s">
        <v>82</v>
      </c>
    </row>
    <row r="18" spans="1:7">
      <c r="A18" s="148" t="s">
        <v>71</v>
      </c>
      <c r="B18" s="179">
        <v>1494.2763</v>
      </c>
      <c r="C18" s="181">
        <v>7.7671830142999998E-2</v>
      </c>
      <c r="D18" s="181">
        <v>1.2688792036000001E-2</v>
      </c>
      <c r="E18" s="181">
        <v>8.6629457730000008E-3</v>
      </c>
      <c r="F18" s="181">
        <v>6.4084098680000003E-3</v>
      </c>
      <c r="G18" s="180" t="s">
        <v>83</v>
      </c>
    </row>
    <row r="19" spans="1:7">
      <c r="A19" s="148" t="s">
        <v>72</v>
      </c>
      <c r="B19" s="179">
        <v>2015.2899</v>
      </c>
      <c r="C19" s="181">
        <v>0.104753889761</v>
      </c>
      <c r="D19" s="181">
        <v>1.711302952E-2</v>
      </c>
      <c r="E19" s="181">
        <v>1.1683479903E-2</v>
      </c>
      <c r="F19" s="181">
        <v>8.6428485020000004E-3</v>
      </c>
      <c r="G19" s="180" t="s">
        <v>84</v>
      </c>
    </row>
    <row r="20" spans="1:7">
      <c r="A20" s="148" t="s">
        <v>73</v>
      </c>
      <c r="B20" s="179">
        <v>2731.7543000000001</v>
      </c>
      <c r="C20" s="181">
        <v>0.14199539669</v>
      </c>
      <c r="D20" s="181">
        <v>2.3196956416E-2</v>
      </c>
      <c r="E20" s="181">
        <v>1.5837124208999999E-2</v>
      </c>
      <c r="F20" s="181">
        <v>1.1715504832000002E-2</v>
      </c>
      <c r="G20" s="180" t="s">
        <v>85</v>
      </c>
    </row>
    <row r="21" spans="1:7">
      <c r="A21" s="148" t="s">
        <v>74</v>
      </c>
      <c r="B21" s="179">
        <v>4329.6031000000003</v>
      </c>
      <c r="C21" s="181">
        <v>0.22505088019599997</v>
      </c>
      <c r="D21" s="181">
        <v>3.6765244374E-2</v>
      </c>
      <c r="E21" s="181">
        <v>2.5100523159E-2</v>
      </c>
      <c r="F21" s="181">
        <v>1.8568099641000001E-2</v>
      </c>
      <c r="G21" s="180" t="s">
        <v>86</v>
      </c>
    </row>
    <row r="22" spans="1:7">
      <c r="A22" s="169" t="s">
        <v>75</v>
      </c>
      <c r="B22" s="170">
        <v>4582.8645999999999</v>
      </c>
      <c r="C22" s="173">
        <v>0.23821530247199998</v>
      </c>
      <c r="D22" s="173">
        <v>3.8915838948999998E-2</v>
      </c>
      <c r="E22" s="173">
        <v>2.6568786184E-2</v>
      </c>
      <c r="F22" s="173">
        <v>1.9654246491000001E-2</v>
      </c>
      <c r="G22" s="171" t="s">
        <v>87</v>
      </c>
    </row>
    <row r="23" spans="1:7">
      <c r="A23" s="175" t="s">
        <v>238</v>
      </c>
      <c r="B23" s="176">
        <v>19238.330000000002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1292</v>
      </c>
      <c r="C25" s="172">
        <v>5.9181653320999998E-2</v>
      </c>
      <c r="D25" s="182"/>
      <c r="E25" s="172">
        <v>7.4902653139999999E-3</v>
      </c>
      <c r="F25" s="172">
        <v>5.5409200760000001E-3</v>
      </c>
      <c r="G25" s="168" t="s">
        <v>94</v>
      </c>
    </row>
    <row r="26" spans="1:7">
      <c r="A26" s="148" t="s">
        <v>89</v>
      </c>
      <c r="B26" s="179">
        <v>1395.2</v>
      </c>
      <c r="C26" s="181">
        <v>6.3908856589000002E-2</v>
      </c>
      <c r="D26" s="164"/>
      <c r="E26" s="181">
        <v>8.0885589520000006E-3</v>
      </c>
      <c r="F26" s="181">
        <v>5.9835075000000005E-3</v>
      </c>
      <c r="G26" s="180" t="s">
        <v>95</v>
      </c>
    </row>
    <row r="27" spans="1:7">
      <c r="A27" s="148" t="s">
        <v>90</v>
      </c>
      <c r="B27" s="179">
        <v>2225.7109999999998</v>
      </c>
      <c r="C27" s="181">
        <v>0.10195143714800001</v>
      </c>
      <c r="D27" s="164"/>
      <c r="E27" s="181">
        <v>1.2903379181000001E-2</v>
      </c>
      <c r="F27" s="181">
        <v>9.545268392000001E-3</v>
      </c>
      <c r="G27" s="180" t="s">
        <v>96</v>
      </c>
    </row>
    <row r="28" spans="1:7">
      <c r="A28" s="148" t="s">
        <v>91</v>
      </c>
      <c r="B28" s="179">
        <v>2807.5050000000001</v>
      </c>
      <c r="C28" s="181">
        <v>0.12860122879800001</v>
      </c>
      <c r="D28" s="164"/>
      <c r="E28" s="181">
        <v>1.6276282755E-2</v>
      </c>
      <c r="F28" s="181">
        <v>1.2040372149E-2</v>
      </c>
      <c r="G28" s="180" t="s">
        <v>97</v>
      </c>
    </row>
    <row r="29" spans="1:7">
      <c r="A29" s="148" t="s">
        <v>92</v>
      </c>
      <c r="B29" s="179">
        <v>6132.5370000000003</v>
      </c>
      <c r="C29" s="181">
        <v>0.28090842005599997</v>
      </c>
      <c r="D29" s="164"/>
      <c r="E29" s="181">
        <v>3.5552886359000002E-2</v>
      </c>
      <c r="F29" s="181">
        <v>2.6300230169000002E-2</v>
      </c>
      <c r="G29" s="180" t="s">
        <v>98</v>
      </c>
    </row>
    <row r="30" spans="1:7">
      <c r="A30" s="169" t="s">
        <v>93</v>
      </c>
      <c r="B30" s="170">
        <v>7978.1390000000001</v>
      </c>
      <c r="C30" s="173">
        <v>0.36544849569999999</v>
      </c>
      <c r="D30" s="183"/>
      <c r="E30" s="173">
        <v>4.6252614411000002E-2</v>
      </c>
      <c r="F30" s="173">
        <v>3.4215348723999998E-2</v>
      </c>
      <c r="G30" s="171" t="s">
        <v>99</v>
      </c>
    </row>
    <row r="31" spans="1:7">
      <c r="A31" s="175" t="s">
        <v>239</v>
      </c>
      <c r="B31" s="176">
        <v>21831.09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514.90340000000003</v>
      </c>
      <c r="C33" s="172">
        <v>1.6202467517E-2</v>
      </c>
      <c r="D33" s="172">
        <v>4.3723521290000003E-3</v>
      </c>
      <c r="E33" s="172">
        <v>2.9851107410000001E-3</v>
      </c>
      <c r="F33" s="172">
        <v>2.2082342E-3</v>
      </c>
      <c r="G33" s="168" t="s">
        <v>104</v>
      </c>
    </row>
    <row r="34" spans="1:7">
      <c r="A34" s="148" t="s">
        <v>101</v>
      </c>
      <c r="B34" s="179">
        <v>2319.9648999999999</v>
      </c>
      <c r="C34" s="181">
        <v>7.3002345551000006E-2</v>
      </c>
      <c r="D34" s="181">
        <v>1.9700206813000002E-2</v>
      </c>
      <c r="E34" s="181">
        <v>1.3449808529000001E-2</v>
      </c>
      <c r="F34" s="181">
        <v>9.9494892330000001E-3</v>
      </c>
      <c r="G34" s="180" t="s">
        <v>105</v>
      </c>
    </row>
    <row r="35" spans="1:7">
      <c r="A35" s="148" t="s">
        <v>102</v>
      </c>
      <c r="B35" s="179">
        <v>5600.1188000000002</v>
      </c>
      <c r="C35" s="181">
        <v>0.17621896251999999</v>
      </c>
      <c r="D35" s="181">
        <v>4.7553951587000001E-2</v>
      </c>
      <c r="E35" s="181">
        <v>3.2466234984000003E-2</v>
      </c>
      <c r="F35" s="181">
        <v>2.4016881335E-2</v>
      </c>
      <c r="G35" s="180" t="s">
        <v>106</v>
      </c>
    </row>
    <row r="36" spans="1:7">
      <c r="A36" s="169" t="s">
        <v>103</v>
      </c>
      <c r="B36" s="170">
        <v>23344.337500000001</v>
      </c>
      <c r="C36" s="173">
        <v>0.734576369161</v>
      </c>
      <c r="D36" s="173">
        <v>0.19823070455300001</v>
      </c>
      <c r="E36" s="173">
        <v>0.13533690514300001</v>
      </c>
      <c r="F36" s="173">
        <v>0.10011540890599999</v>
      </c>
      <c r="G36" s="171" t="s">
        <v>107</v>
      </c>
    </row>
    <row r="37" spans="1:7">
      <c r="A37" s="175" t="s">
        <v>240</v>
      </c>
      <c r="B37" s="176">
        <v>31779.32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692.9778</v>
      </c>
      <c r="C39" s="172">
        <v>7.0214998525999994E-2</v>
      </c>
      <c r="D39" s="172">
        <v>5.8844881559999996E-3</v>
      </c>
      <c r="E39" s="172">
        <v>4.0174826460000002E-3</v>
      </c>
      <c r="F39" s="172">
        <v>2.971930808E-3</v>
      </c>
      <c r="G39" s="168" t="s">
        <v>111</v>
      </c>
    </row>
    <row r="40" spans="1:7">
      <c r="A40" s="148" t="s">
        <v>109</v>
      </c>
      <c r="B40" s="179">
        <v>3324.9268000000002</v>
      </c>
      <c r="C40" s="181">
        <v>0.33689352005200002</v>
      </c>
      <c r="D40" s="181">
        <v>2.8233938194E-2</v>
      </c>
      <c r="E40" s="181">
        <v>1.9275993714999998E-2</v>
      </c>
      <c r="F40" s="181">
        <v>1.4259406855E-2</v>
      </c>
      <c r="G40" s="180" t="s">
        <v>112</v>
      </c>
    </row>
    <row r="41" spans="1:7">
      <c r="A41" s="169" t="s">
        <v>110</v>
      </c>
      <c r="B41" s="170">
        <v>5851.4645</v>
      </c>
      <c r="C41" s="173">
        <v>0.59289139023100002</v>
      </c>
      <c r="D41" s="173">
        <v>4.9688277959999999E-2</v>
      </c>
      <c r="E41" s="173">
        <v>3.3923391313999997E-2</v>
      </c>
      <c r="F41" s="173">
        <v>2.5094812011999999E-2</v>
      </c>
      <c r="G41" s="171" t="s">
        <v>113</v>
      </c>
    </row>
    <row r="42" spans="1:7">
      <c r="A42" s="175" t="s">
        <v>241</v>
      </c>
      <c r="B42" s="176">
        <v>9869.3700000000008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621.22789999999998</v>
      </c>
      <c r="C44" s="187">
        <v>0.99999661960899999</v>
      </c>
      <c r="D44" s="187">
        <v>5.2752169260000007E-3</v>
      </c>
      <c r="E44" s="187">
        <v>3.6015184140000002E-3</v>
      </c>
      <c r="F44" s="187">
        <v>2.6642214730000003E-3</v>
      </c>
      <c r="G44" s="186" t="s">
        <v>115</v>
      </c>
    </row>
    <row r="45" spans="1:7">
      <c r="A45" s="175" t="s">
        <v>242</v>
      </c>
      <c r="B45" s="176">
        <v>621.23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915.90279999999996</v>
      </c>
      <c r="C47" s="172">
        <v>2.2081290919000001E-2</v>
      </c>
      <c r="D47" s="172">
        <v>7.7774774010000002E-3</v>
      </c>
      <c r="E47" s="172">
        <v>5.30987227E-3</v>
      </c>
      <c r="F47" s="172">
        <v>3.9279753960000004E-3</v>
      </c>
      <c r="G47" s="168" t="s">
        <v>126</v>
      </c>
    </row>
    <row r="48" spans="1:7">
      <c r="A48" s="148" t="s">
        <v>117</v>
      </c>
      <c r="B48" s="179">
        <v>967.96979999999996</v>
      </c>
      <c r="C48" s="181">
        <v>2.3336562300999997E-2</v>
      </c>
      <c r="D48" s="181">
        <v>8.2196093780000003E-3</v>
      </c>
      <c r="E48" s="181">
        <v>5.6117264840000007E-3</v>
      </c>
      <c r="F48" s="181">
        <v>4.1512719019999996E-3</v>
      </c>
      <c r="G48" s="180" t="s">
        <v>127</v>
      </c>
    </row>
    <row r="49" spans="1:7">
      <c r="A49" s="148" t="s">
        <v>118</v>
      </c>
      <c r="B49" s="179">
        <v>1570.6193000000001</v>
      </c>
      <c r="C49" s="181">
        <v>3.7865701126000004E-2</v>
      </c>
      <c r="D49" s="181">
        <v>1.333706602E-2</v>
      </c>
      <c r="E49" s="181">
        <v>9.1055381300000002E-3</v>
      </c>
      <c r="F49" s="181">
        <v>6.7358173460000002E-3</v>
      </c>
      <c r="G49" s="180" t="s">
        <v>128</v>
      </c>
    </row>
    <row r="50" spans="1:7">
      <c r="A50" s="148" t="s">
        <v>119</v>
      </c>
      <c r="B50" s="179">
        <v>1695.4563000000001</v>
      </c>
      <c r="C50" s="181">
        <v>4.0875367778999999E-2</v>
      </c>
      <c r="D50" s="181">
        <v>1.4397131505000001E-2</v>
      </c>
      <c r="E50" s="181">
        <v>9.8292705219999998E-3</v>
      </c>
      <c r="F50" s="181">
        <v>7.2711980259999994E-3</v>
      </c>
      <c r="G50" s="180" t="s">
        <v>129</v>
      </c>
    </row>
    <row r="51" spans="1:7">
      <c r="A51" s="148" t="s">
        <v>120</v>
      </c>
      <c r="B51" s="179">
        <v>2143.7001</v>
      </c>
      <c r="C51" s="181">
        <v>5.1681974933000002E-2</v>
      </c>
      <c r="D51" s="181">
        <v>1.8203437178999998E-2</v>
      </c>
      <c r="E51" s="181">
        <v>1.2427927633E-2</v>
      </c>
      <c r="F51" s="181">
        <v>9.1935533439999988E-3</v>
      </c>
      <c r="G51" s="180" t="s">
        <v>130</v>
      </c>
    </row>
    <row r="52" spans="1:7">
      <c r="A52" s="148" t="s">
        <v>121</v>
      </c>
      <c r="B52" s="179">
        <v>2307.9904000000001</v>
      </c>
      <c r="C52" s="181">
        <v>5.5642812163000002E-2</v>
      </c>
      <c r="D52" s="181">
        <v>1.9598524185999999E-2</v>
      </c>
      <c r="E52" s="181">
        <v>1.3380387334999999E-2</v>
      </c>
      <c r="F52" s="181">
        <v>9.8981349389999987E-3</v>
      </c>
      <c r="G52" s="180" t="s">
        <v>131</v>
      </c>
    </row>
    <row r="53" spans="1:7">
      <c r="A53" s="148" t="s">
        <v>122</v>
      </c>
      <c r="B53" s="179">
        <v>5653.7286999999997</v>
      </c>
      <c r="C53" s="181">
        <v>0.13630445086500001</v>
      </c>
      <c r="D53" s="181">
        <v>4.8009185249000004E-2</v>
      </c>
      <c r="E53" s="181">
        <v>3.2777034035999998E-2</v>
      </c>
      <c r="F53" s="181">
        <v>2.4246794779999997E-2</v>
      </c>
      <c r="G53" s="180" t="s">
        <v>132</v>
      </c>
    </row>
    <row r="54" spans="1:7">
      <c r="A54" s="148" t="s">
        <v>123</v>
      </c>
      <c r="B54" s="179">
        <v>7052.2857000000004</v>
      </c>
      <c r="C54" s="181">
        <v>0.17002194139299998</v>
      </c>
      <c r="D54" s="181">
        <v>5.9885167571E-2</v>
      </c>
      <c r="E54" s="181">
        <v>4.0885054923000007E-2</v>
      </c>
      <c r="F54" s="181">
        <v>3.0244699236999999E-2</v>
      </c>
      <c r="G54" s="180" t="s">
        <v>133</v>
      </c>
    </row>
    <row r="55" spans="1:7">
      <c r="A55" s="148" t="s">
        <v>124</v>
      </c>
      <c r="B55" s="179">
        <v>8009.1638999999996</v>
      </c>
      <c r="C55" s="181">
        <v>0.193091098849</v>
      </c>
      <c r="D55" s="181">
        <v>6.8010591551999997E-2</v>
      </c>
      <c r="E55" s="181">
        <v>4.6432478754999999E-2</v>
      </c>
      <c r="F55" s="181">
        <v>3.4348403283999997E-2</v>
      </c>
      <c r="G55" s="180" t="s">
        <v>134</v>
      </c>
    </row>
    <row r="56" spans="1:7">
      <c r="A56" s="169" t="s">
        <v>125</v>
      </c>
      <c r="B56" s="170">
        <v>11161.866</v>
      </c>
      <c r="C56" s="173">
        <v>0.26909887199900001</v>
      </c>
      <c r="D56" s="173">
        <v>9.4782067013000001E-2</v>
      </c>
      <c r="E56" s="173">
        <v>6.4710013726999999E-2</v>
      </c>
      <c r="F56" s="173">
        <v>4.7869200774999995E-2</v>
      </c>
      <c r="G56" s="171" t="s">
        <v>135</v>
      </c>
    </row>
    <row r="57" spans="1:7">
      <c r="A57" s="175" t="s">
        <v>243</v>
      </c>
      <c r="B57" s="176">
        <v>41478.68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262.34859999999998</v>
      </c>
      <c r="C59" s="172">
        <v>4.7690094709999997E-3</v>
      </c>
      <c r="D59" s="182"/>
      <c r="E59" s="182"/>
      <c r="F59" s="172">
        <v>1.12511813E-3</v>
      </c>
      <c r="G59" s="168" t="s">
        <v>164</v>
      </c>
    </row>
    <row r="60" spans="1:7">
      <c r="A60" s="148" t="s">
        <v>137</v>
      </c>
      <c r="B60" s="179">
        <v>332.52749999999997</v>
      </c>
      <c r="C60" s="181">
        <v>6.0447313119999999E-3</v>
      </c>
      <c r="D60" s="164"/>
      <c r="E60" s="164"/>
      <c r="F60" s="181">
        <v>1.426090016E-3</v>
      </c>
      <c r="G60" s="180" t="s">
        <v>165</v>
      </c>
    </row>
    <row r="61" spans="1:7">
      <c r="A61" s="148" t="s">
        <v>138</v>
      </c>
      <c r="B61" s="179">
        <v>386.5591</v>
      </c>
      <c r="C61" s="181">
        <v>7.026925279E-3</v>
      </c>
      <c r="D61" s="164"/>
      <c r="E61" s="164"/>
      <c r="F61" s="181">
        <v>1.6578119799999999E-3</v>
      </c>
      <c r="G61" s="180" t="s">
        <v>166</v>
      </c>
    </row>
    <row r="62" spans="1:7">
      <c r="A62" s="148" t="s">
        <v>139</v>
      </c>
      <c r="B62" s="179">
        <v>395.25490000000002</v>
      </c>
      <c r="C62" s="181">
        <v>7.1849987449999998E-3</v>
      </c>
      <c r="D62" s="164"/>
      <c r="E62" s="164"/>
      <c r="F62" s="181">
        <v>1.6951051159999999E-3</v>
      </c>
      <c r="G62" s="180" t="s">
        <v>167</v>
      </c>
    </row>
    <row r="63" spans="1:7">
      <c r="A63" s="148" t="s">
        <v>140</v>
      </c>
      <c r="B63" s="179">
        <v>395.40039999999999</v>
      </c>
      <c r="C63" s="181">
        <v>7.1876436639999996E-3</v>
      </c>
      <c r="D63" s="164"/>
      <c r="E63" s="164"/>
      <c r="F63" s="181">
        <v>1.695729113E-3</v>
      </c>
      <c r="G63" s="180" t="s">
        <v>168</v>
      </c>
    </row>
    <row r="64" spans="1:7">
      <c r="A64" s="148" t="s">
        <v>141</v>
      </c>
      <c r="B64" s="179">
        <v>396.81650000000002</v>
      </c>
      <c r="C64" s="181">
        <v>7.2133857279999998E-3</v>
      </c>
      <c r="D64" s="164"/>
      <c r="E64" s="164"/>
      <c r="F64" s="181">
        <v>1.7018022529999999E-3</v>
      </c>
      <c r="G64" s="180" t="s">
        <v>169</v>
      </c>
    </row>
    <row r="65" spans="1:7">
      <c r="A65" s="148" t="s">
        <v>142</v>
      </c>
      <c r="B65" s="179">
        <v>415.77429999999998</v>
      </c>
      <c r="C65" s="181">
        <v>7.5580032620000005E-3</v>
      </c>
      <c r="D65" s="164"/>
      <c r="E65" s="164"/>
      <c r="F65" s="181">
        <v>1.7831053910000001E-3</v>
      </c>
      <c r="G65" s="180" t="s">
        <v>170</v>
      </c>
    </row>
    <row r="66" spans="1:7">
      <c r="A66" s="148" t="s">
        <v>143</v>
      </c>
      <c r="B66" s="179">
        <v>562.53719999999998</v>
      </c>
      <c r="C66" s="181">
        <v>1.0225879744999999E-2</v>
      </c>
      <c r="D66" s="164"/>
      <c r="E66" s="164"/>
      <c r="F66" s="181">
        <v>2.4125183159999998E-3</v>
      </c>
      <c r="G66" s="180" t="s">
        <v>171</v>
      </c>
    </row>
    <row r="67" spans="1:7">
      <c r="A67" s="148" t="s">
        <v>144</v>
      </c>
      <c r="B67" s="179">
        <v>595.43949999999995</v>
      </c>
      <c r="C67" s="181">
        <v>1.0823982347000001E-2</v>
      </c>
      <c r="D67" s="164"/>
      <c r="E67" s="164"/>
      <c r="F67" s="181">
        <v>2.5536243650000003E-3</v>
      </c>
      <c r="G67" s="180" t="s">
        <v>172</v>
      </c>
    </row>
    <row r="68" spans="1:7">
      <c r="A68" s="148" t="s">
        <v>145</v>
      </c>
      <c r="B68" s="179">
        <v>647.70540000000005</v>
      </c>
      <c r="C68" s="181">
        <v>1.1774079173000001E-2</v>
      </c>
      <c r="D68" s="164"/>
      <c r="E68" s="164"/>
      <c r="F68" s="181">
        <v>2.7777738810000003E-3</v>
      </c>
      <c r="G68" s="180" t="s">
        <v>173</v>
      </c>
    </row>
    <row r="69" spans="1:7">
      <c r="A69" s="148" t="s">
        <v>146</v>
      </c>
      <c r="B69" s="179">
        <v>696.96479999999997</v>
      </c>
      <c r="C69" s="181">
        <v>1.2669523421999999E-2</v>
      </c>
      <c r="D69" s="164"/>
      <c r="E69" s="164"/>
      <c r="F69" s="181">
        <v>2.989029607E-3</v>
      </c>
      <c r="G69" s="180" t="s">
        <v>174</v>
      </c>
    </row>
    <row r="70" spans="1:7">
      <c r="A70" s="148" t="s">
        <v>147</v>
      </c>
      <c r="B70" s="179">
        <v>997.99789999999996</v>
      </c>
      <c r="C70" s="181">
        <v>1.8141745133999999E-2</v>
      </c>
      <c r="D70" s="164"/>
      <c r="E70" s="164"/>
      <c r="F70" s="181">
        <v>4.2800515480000004E-3</v>
      </c>
      <c r="G70" s="180" t="s">
        <v>175</v>
      </c>
    </row>
    <row r="71" spans="1:7">
      <c r="A71" s="148" t="s">
        <v>148</v>
      </c>
      <c r="B71" s="179">
        <v>1001.0656</v>
      </c>
      <c r="C71" s="181">
        <v>1.8197510213E-2</v>
      </c>
      <c r="D71" s="164"/>
      <c r="E71" s="164"/>
      <c r="F71" s="181">
        <v>4.2932078019999997E-3</v>
      </c>
      <c r="G71" s="180" t="s">
        <v>176</v>
      </c>
    </row>
    <row r="72" spans="1:7">
      <c r="A72" s="148" t="s">
        <v>149</v>
      </c>
      <c r="B72" s="179">
        <v>1308.1950999999999</v>
      </c>
      <c r="C72" s="181">
        <v>2.3780553135E-2</v>
      </c>
      <c r="D72" s="164"/>
      <c r="E72" s="164"/>
      <c r="F72" s="181">
        <v>5.6103749939999999E-3</v>
      </c>
      <c r="G72" s="180" t="s">
        <v>177</v>
      </c>
    </row>
    <row r="73" spans="1:7">
      <c r="A73" s="148" t="s">
        <v>150</v>
      </c>
      <c r="B73" s="179">
        <v>1377.7630999999999</v>
      </c>
      <c r="C73" s="181">
        <v>2.5045169949999998E-2</v>
      </c>
      <c r="D73" s="164"/>
      <c r="E73" s="164"/>
      <c r="F73" s="181">
        <v>5.9087269509999997E-3</v>
      </c>
      <c r="G73" s="180" t="s">
        <v>178</v>
      </c>
    </row>
    <row r="74" spans="1:7">
      <c r="A74" s="148" t="s">
        <v>151</v>
      </c>
      <c r="B74" s="179">
        <v>1419.7392</v>
      </c>
      <c r="C74" s="181">
        <v>2.5808217354999999E-2</v>
      </c>
      <c r="D74" s="164"/>
      <c r="E74" s="164"/>
      <c r="F74" s="181">
        <v>6.0887472409999997E-3</v>
      </c>
      <c r="G74" s="180" t="s">
        <v>179</v>
      </c>
    </row>
    <row r="75" spans="1:7">
      <c r="A75" s="148" t="s">
        <v>152</v>
      </c>
      <c r="B75" s="179">
        <v>1429.02</v>
      </c>
      <c r="C75" s="181">
        <v>2.5976925032999997E-2</v>
      </c>
      <c r="D75" s="164"/>
      <c r="E75" s="164"/>
      <c r="F75" s="181">
        <v>6.128549231E-3</v>
      </c>
      <c r="G75" s="180" t="s">
        <v>180</v>
      </c>
    </row>
    <row r="76" spans="1:7">
      <c r="A76" s="148" t="s">
        <v>153</v>
      </c>
      <c r="B76" s="179">
        <v>1575.7583</v>
      </c>
      <c r="C76" s="181">
        <v>2.8644354333000003E-2</v>
      </c>
      <c r="D76" s="164"/>
      <c r="E76" s="164"/>
      <c r="F76" s="181">
        <v>6.757856655E-3</v>
      </c>
      <c r="G76" s="180" t="s">
        <v>181</v>
      </c>
    </row>
    <row r="77" spans="1:7">
      <c r="A77" s="148" t="s">
        <v>154</v>
      </c>
      <c r="B77" s="179">
        <v>1611.8774000000001</v>
      </c>
      <c r="C77" s="181">
        <v>2.9300932374999998E-2</v>
      </c>
      <c r="D77" s="164"/>
      <c r="E77" s="164"/>
      <c r="F77" s="181">
        <v>6.9127583940000008E-3</v>
      </c>
      <c r="G77" s="180" t="s">
        <v>182</v>
      </c>
    </row>
    <row r="78" spans="1:7">
      <c r="A78" s="148" t="s">
        <v>155</v>
      </c>
      <c r="B78" s="179">
        <v>1850.3873000000001</v>
      </c>
      <c r="C78" s="181">
        <v>3.363659863E-2</v>
      </c>
      <c r="D78" s="164"/>
      <c r="E78" s="164"/>
      <c r="F78" s="181">
        <v>7.9356409739999995E-3</v>
      </c>
      <c r="G78" s="180" t="s">
        <v>183</v>
      </c>
    </row>
    <row r="79" spans="1:7">
      <c r="A79" s="148" t="s">
        <v>156</v>
      </c>
      <c r="B79" s="179">
        <v>2257.7833999999998</v>
      </c>
      <c r="C79" s="181">
        <v>4.1042301803000003E-2</v>
      </c>
      <c r="D79" s="164"/>
      <c r="E79" s="164"/>
      <c r="F79" s="181">
        <v>9.6828152999999997E-3</v>
      </c>
      <c r="G79" s="180" t="s">
        <v>184</v>
      </c>
    </row>
    <row r="80" spans="1:7">
      <c r="A80" s="148" t="s">
        <v>157</v>
      </c>
      <c r="B80" s="179">
        <v>2508.2503000000002</v>
      </c>
      <c r="C80" s="181">
        <v>4.5595324074E-2</v>
      </c>
      <c r="D80" s="164"/>
      <c r="E80" s="164"/>
      <c r="F80" s="181">
        <v>1.0756977122E-2</v>
      </c>
      <c r="G80" s="180" t="s">
        <v>185</v>
      </c>
    </row>
    <row r="81" spans="1:7">
      <c r="A81" s="148" t="s">
        <v>158</v>
      </c>
      <c r="B81" s="179">
        <v>2831.1966000000002</v>
      </c>
      <c r="C81" s="181">
        <v>5.1465886993999996E-2</v>
      </c>
      <c r="D81" s="164"/>
      <c r="E81" s="164"/>
      <c r="F81" s="181">
        <v>1.2141976840999999E-2</v>
      </c>
      <c r="G81" s="180" t="s">
        <v>186</v>
      </c>
    </row>
    <row r="82" spans="1:7">
      <c r="A82" s="148" t="s">
        <v>159</v>
      </c>
      <c r="B82" s="179">
        <v>4161.7246999999998</v>
      </c>
      <c r="C82" s="181">
        <v>7.5652412520999995E-2</v>
      </c>
      <c r="D82" s="164"/>
      <c r="E82" s="164"/>
      <c r="F82" s="181">
        <v>1.7848129984E-2</v>
      </c>
      <c r="G82" s="180" t="s">
        <v>187</v>
      </c>
    </row>
    <row r="83" spans="1:7">
      <c r="A83" s="148" t="s">
        <v>160</v>
      </c>
      <c r="B83" s="179">
        <v>4280.7874000000002</v>
      </c>
      <c r="C83" s="181">
        <v>7.7816750901000001E-2</v>
      </c>
      <c r="D83" s="164"/>
      <c r="E83" s="164"/>
      <c r="F83" s="181">
        <v>1.8358746783999999E-2</v>
      </c>
      <c r="G83" s="180" t="s">
        <v>188</v>
      </c>
    </row>
    <row r="84" spans="1:7">
      <c r="A84" s="148" t="s">
        <v>161</v>
      </c>
      <c r="B84" s="179">
        <v>4860.9143000000004</v>
      </c>
      <c r="C84" s="181">
        <v>8.8362378667999994E-2</v>
      </c>
      <c r="D84" s="164"/>
      <c r="E84" s="164"/>
      <c r="F84" s="181">
        <v>2.0846700952999998E-2</v>
      </c>
      <c r="G84" s="180" t="s">
        <v>189</v>
      </c>
    </row>
    <row r="85" spans="1:7">
      <c r="A85" s="148" t="s">
        <v>162</v>
      </c>
      <c r="B85" s="179">
        <v>4916.6860999999999</v>
      </c>
      <c r="C85" s="181">
        <v>8.9376206233000008E-2</v>
      </c>
      <c r="D85" s="164"/>
      <c r="E85" s="164"/>
      <c r="F85" s="181">
        <v>2.1085886004E-2</v>
      </c>
      <c r="G85" s="180" t="s">
        <v>190</v>
      </c>
    </row>
    <row r="86" spans="1:7">
      <c r="A86" s="169" t="s">
        <v>163</v>
      </c>
      <c r="B86" s="170">
        <v>11534.6513</v>
      </c>
      <c r="C86" s="173">
        <v>0.20967850142300001</v>
      </c>
      <c r="D86" s="183"/>
      <c r="E86" s="183"/>
      <c r="F86" s="173">
        <v>4.9467941915000008E-2</v>
      </c>
      <c r="G86" s="171" t="s">
        <v>191</v>
      </c>
    </row>
    <row r="87" spans="1:7">
      <c r="A87" s="175" t="s">
        <v>244</v>
      </c>
      <c r="B87" s="176">
        <v>55011.13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1228.32</v>
      </c>
      <c r="C89" s="187">
        <v>1</v>
      </c>
      <c r="D89" s="187">
        <v>1.0430398335999999E-2</v>
      </c>
      <c r="E89" s="187">
        <v>7.1210856730000004E-3</v>
      </c>
      <c r="F89" s="187">
        <v>5.2678196190000005E-3</v>
      </c>
      <c r="G89" s="186" t="s">
        <v>193</v>
      </c>
    </row>
    <row r="90" spans="1:7">
      <c r="A90" s="175" t="s">
        <v>245</v>
      </c>
      <c r="B90" s="176">
        <v>1228.32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472.38440000000003</v>
      </c>
      <c r="C92" s="187">
        <v>1.000009314535</v>
      </c>
      <c r="D92" s="187">
        <v>4.0112979189999998E-3</v>
      </c>
      <c r="E92" s="188"/>
      <c r="F92" s="187">
        <v>2.025885608E-3</v>
      </c>
      <c r="G92" s="186" t="s">
        <v>195</v>
      </c>
    </row>
    <row r="93" spans="1:7">
      <c r="A93" s="175" t="s">
        <v>246</v>
      </c>
      <c r="B93" s="176">
        <v>472.38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1876.4010000000001</v>
      </c>
      <c r="C95" s="172">
        <v>0.308844123011</v>
      </c>
      <c r="D95" s="172">
        <v>1.5933640962999998E-2</v>
      </c>
      <c r="E95" s="172">
        <v>1.0878282759E-2</v>
      </c>
      <c r="F95" s="172">
        <v>8.047204312000001E-3</v>
      </c>
      <c r="G95" s="168" t="s">
        <v>198</v>
      </c>
    </row>
    <row r="96" spans="1:7">
      <c r="A96" s="169" t="s">
        <v>197</v>
      </c>
      <c r="B96" s="170">
        <v>4199.1540000000005</v>
      </c>
      <c r="C96" s="173">
        <v>0.69115505401999999</v>
      </c>
      <c r="D96" s="173">
        <v>3.5657523198000002E-2</v>
      </c>
      <c r="E96" s="173">
        <v>2.4344255071999998E-2</v>
      </c>
      <c r="F96" s="173">
        <v>1.8008650695999998E-2</v>
      </c>
      <c r="G96" s="171" t="s">
        <v>199</v>
      </c>
    </row>
    <row r="97" spans="1:7">
      <c r="A97" s="175" t="s">
        <v>247</v>
      </c>
      <c r="B97" s="176">
        <v>6075.56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396.65469999999999</v>
      </c>
      <c r="C99" s="172">
        <v>5.3120741283999996E-2</v>
      </c>
      <c r="D99" s="172">
        <v>3.3682318309999999E-3</v>
      </c>
      <c r="E99" s="172">
        <v>2.2995734840000003E-3</v>
      </c>
      <c r="F99" s="172">
        <v>1.7011083520000001E-3</v>
      </c>
      <c r="G99" s="168" t="s">
        <v>204</v>
      </c>
    </row>
    <row r="100" spans="1:7">
      <c r="A100" s="148" t="s">
        <v>201</v>
      </c>
      <c r="B100" s="179">
        <v>623.04100000000005</v>
      </c>
      <c r="C100" s="181">
        <v>8.3438819130000008E-2</v>
      </c>
      <c r="D100" s="181">
        <v>5.2906130399999994E-3</v>
      </c>
      <c r="E100" s="181">
        <v>3.6120297150000003E-3</v>
      </c>
      <c r="F100" s="181">
        <v>2.6719972019999998E-3</v>
      </c>
      <c r="G100" s="180" t="s">
        <v>205</v>
      </c>
    </row>
    <row r="101" spans="1:7">
      <c r="A101" s="148" t="s">
        <v>202</v>
      </c>
      <c r="B101" s="179">
        <v>1247.1328000000001</v>
      </c>
      <c r="C101" s="181">
        <v>0.16701836336799999</v>
      </c>
      <c r="D101" s="181">
        <v>1.0590149050999999E-2</v>
      </c>
      <c r="E101" s="181">
        <v>7.2301513569999996E-3</v>
      </c>
      <c r="F101" s="181">
        <v>5.3485009039999998E-3</v>
      </c>
      <c r="G101" s="180" t="s">
        <v>206</v>
      </c>
    </row>
    <row r="102" spans="1:7">
      <c r="A102" s="169" t="s">
        <v>203</v>
      </c>
      <c r="B102" s="170">
        <v>5200.2084000000004</v>
      </c>
      <c r="C102" s="173">
        <v>0.69642166106000003</v>
      </c>
      <c r="D102" s="183"/>
      <c r="E102" s="183"/>
      <c r="F102" s="173">
        <v>2.2301810464999999E-2</v>
      </c>
      <c r="G102" s="171" t="s">
        <v>207</v>
      </c>
    </row>
    <row r="103" spans="1:7">
      <c r="A103" s="175" t="s">
        <v>248</v>
      </c>
      <c r="B103" s="176">
        <v>7467.04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1793.9179999999999</v>
      </c>
      <c r="C105" s="172">
        <v>0.48326230435600004</v>
      </c>
      <c r="D105" s="182"/>
      <c r="E105" s="172">
        <v>1.040009425E-2</v>
      </c>
      <c r="F105" s="172">
        <v>7.6934645980000008E-3</v>
      </c>
      <c r="G105" s="168" t="s">
        <v>210</v>
      </c>
    </row>
    <row r="106" spans="1:7">
      <c r="A106" s="169" t="s">
        <v>209</v>
      </c>
      <c r="B106" s="170">
        <v>1918.1859999999999</v>
      </c>
      <c r="C106" s="173">
        <v>0.51673877320099992</v>
      </c>
      <c r="D106" s="183"/>
      <c r="E106" s="173">
        <v>1.1120527910999999E-2</v>
      </c>
      <c r="F106" s="173">
        <v>8.2264050440000007E-3</v>
      </c>
      <c r="G106" s="171" t="s">
        <v>211</v>
      </c>
    </row>
    <row r="107" spans="1:7">
      <c r="A107" s="175" t="s">
        <v>249</v>
      </c>
      <c r="B107" s="176">
        <v>3712.1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442.11579999999998</v>
      </c>
      <c r="C109" s="172">
        <v>0.44398051817599998</v>
      </c>
      <c r="D109" s="182"/>
      <c r="E109" s="172">
        <v>2.5631305269999999E-3</v>
      </c>
      <c r="F109" s="172">
        <v>1.896074545E-3</v>
      </c>
      <c r="G109" s="168" t="s">
        <v>214</v>
      </c>
    </row>
    <row r="110" spans="1:7">
      <c r="A110" s="169" t="s">
        <v>213</v>
      </c>
      <c r="B110" s="170">
        <v>553.68010000000004</v>
      </c>
      <c r="C110" s="173">
        <v>0.55601536453099998</v>
      </c>
      <c r="D110" s="183"/>
      <c r="E110" s="173">
        <v>3.2099155169999999E-3</v>
      </c>
      <c r="F110" s="173">
        <v>2.3745334219999999E-3</v>
      </c>
      <c r="G110" s="171" t="s">
        <v>215</v>
      </c>
    </row>
    <row r="111" spans="1:7">
      <c r="A111" s="175" t="s">
        <v>250</v>
      </c>
      <c r="B111" s="176">
        <v>995.8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948.93880000000001</v>
      </c>
      <c r="C113" s="172">
        <v>3.3109673357999997E-2</v>
      </c>
      <c r="D113" s="182"/>
      <c r="E113" s="172">
        <v>5.5013958040000003E-3</v>
      </c>
      <c r="F113" s="172">
        <v>4.0696548359999999E-3</v>
      </c>
      <c r="G113" s="168" t="s">
        <v>225</v>
      </c>
    </row>
    <row r="114" spans="1:7">
      <c r="A114" s="148" t="s">
        <v>217</v>
      </c>
      <c r="B114" s="179">
        <v>2151.5565000000001</v>
      </c>
      <c r="C114" s="181">
        <v>7.5070523966000002E-2</v>
      </c>
      <c r="D114" s="164"/>
      <c r="E114" s="181">
        <v>1.2473474474999999E-2</v>
      </c>
      <c r="F114" s="181">
        <v>9.2272465979999999E-3</v>
      </c>
      <c r="G114" s="180" t="s">
        <v>226</v>
      </c>
    </row>
    <row r="115" spans="1:7">
      <c r="A115" s="148" t="s">
        <v>218</v>
      </c>
      <c r="B115" s="179">
        <v>2267.6228000000001</v>
      </c>
      <c r="C115" s="181">
        <v>7.9120223778999993E-2</v>
      </c>
      <c r="D115" s="164"/>
      <c r="E115" s="181">
        <v>1.3146359445E-2</v>
      </c>
      <c r="F115" s="181">
        <v>9.725012923000001E-3</v>
      </c>
      <c r="G115" s="180" t="s">
        <v>227</v>
      </c>
    </row>
    <row r="116" spans="1:7">
      <c r="A116" s="148" t="s">
        <v>219</v>
      </c>
      <c r="B116" s="179">
        <v>2427.3076999999998</v>
      </c>
      <c r="C116" s="181">
        <v>8.4691831640999998E-2</v>
      </c>
      <c r="D116" s="164"/>
      <c r="E116" s="181">
        <v>1.4072119713999999E-2</v>
      </c>
      <c r="F116" s="181">
        <v>1.0409843625999999E-2</v>
      </c>
      <c r="G116" s="180" t="s">
        <v>228</v>
      </c>
    </row>
    <row r="117" spans="1:7">
      <c r="A117" s="148" t="s">
        <v>220</v>
      </c>
      <c r="B117" s="179">
        <v>2437.1221</v>
      </c>
      <c r="C117" s="181">
        <v>8.5034268454E-2</v>
      </c>
      <c r="D117" s="164"/>
      <c r="E117" s="181">
        <v>1.4129017903E-2</v>
      </c>
      <c r="F117" s="181">
        <v>1.0451934033000002E-2</v>
      </c>
      <c r="G117" s="180" t="s">
        <v>229</v>
      </c>
    </row>
    <row r="118" spans="1:7">
      <c r="A118" s="148" t="s">
        <v>221</v>
      </c>
      <c r="B118" s="179">
        <v>2562.6433000000002</v>
      </c>
      <c r="C118" s="181">
        <v>8.9413861670999989E-2</v>
      </c>
      <c r="D118" s="164"/>
      <c r="E118" s="181">
        <v>1.4856716888999999E-2</v>
      </c>
      <c r="F118" s="181">
        <v>1.0990249000000001E-2</v>
      </c>
      <c r="G118" s="180" t="s">
        <v>230</v>
      </c>
    </row>
    <row r="119" spans="1:7">
      <c r="A119" s="148" t="s">
        <v>222</v>
      </c>
      <c r="B119" s="179">
        <v>2929.0228000000002</v>
      </c>
      <c r="C119" s="181">
        <v>0.10219730520800001</v>
      </c>
      <c r="D119" s="164"/>
      <c r="E119" s="181">
        <v>1.6980772354000001E-2</v>
      </c>
      <c r="F119" s="181">
        <v>1.2561517982999999E-2</v>
      </c>
      <c r="G119" s="180" t="s">
        <v>231</v>
      </c>
    </row>
    <row r="120" spans="1:7">
      <c r="A120" s="148" t="s">
        <v>223</v>
      </c>
      <c r="B120" s="179">
        <v>5214.5183999999999</v>
      </c>
      <c r="C120" s="181">
        <v>0.18194113355399999</v>
      </c>
      <c r="D120" s="164"/>
      <c r="E120" s="181">
        <v>3.0230747908999999E-2</v>
      </c>
      <c r="F120" s="181">
        <v>2.2363180872999999E-2</v>
      </c>
      <c r="G120" s="180" t="s">
        <v>232</v>
      </c>
    </row>
    <row r="121" spans="1:7">
      <c r="A121" s="169" t="s">
        <v>224</v>
      </c>
      <c r="B121" s="170">
        <v>7721.7329</v>
      </c>
      <c r="C121" s="173">
        <v>0.26942101437999999</v>
      </c>
      <c r="D121" s="183"/>
      <c r="E121" s="173">
        <v>4.4766120822000002E-2</v>
      </c>
      <c r="F121" s="173">
        <v>3.3115715823999997E-2</v>
      </c>
      <c r="G121" s="171" t="s">
        <v>233</v>
      </c>
    </row>
    <row r="122" spans="1:7">
      <c r="A122" s="175" t="s">
        <v>251</v>
      </c>
      <c r="B122" s="176">
        <v>28660.47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27/01/2025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832.43520000000001</v>
      </c>
      <c r="C6" s="172">
        <v>0.8</v>
      </c>
      <c r="D6" s="167">
        <v>665.94809999999995</v>
      </c>
      <c r="E6" s="182"/>
      <c r="F6" s="168" t="s">
        <v>81</v>
      </c>
    </row>
    <row r="7" spans="1:6">
      <c r="A7" s="148" t="s">
        <v>70</v>
      </c>
      <c r="B7" s="179">
        <v>1345.3539000000001</v>
      </c>
      <c r="C7" s="181">
        <v>0.8</v>
      </c>
      <c r="D7" s="179">
        <v>1076.2831000000001</v>
      </c>
      <c r="E7" s="164"/>
      <c r="F7" s="180" t="s">
        <v>82</v>
      </c>
    </row>
    <row r="8" spans="1:6">
      <c r="A8" s="148" t="s">
        <v>71</v>
      </c>
      <c r="B8" s="179">
        <v>1494.2763</v>
      </c>
      <c r="C8" s="181">
        <v>0.9</v>
      </c>
      <c r="D8" s="179">
        <v>1344.8487</v>
      </c>
      <c r="E8" s="164"/>
      <c r="F8" s="180" t="s">
        <v>83</v>
      </c>
    </row>
    <row r="9" spans="1:6">
      <c r="A9" s="148" t="s">
        <v>72</v>
      </c>
      <c r="B9" s="179">
        <v>2015.2899</v>
      </c>
      <c r="C9" s="181">
        <v>1</v>
      </c>
      <c r="D9" s="179">
        <v>2015.2899</v>
      </c>
      <c r="E9" s="164"/>
      <c r="F9" s="180" t="s">
        <v>84</v>
      </c>
    </row>
    <row r="10" spans="1:6">
      <c r="A10" s="148" t="s">
        <v>73</v>
      </c>
      <c r="B10" s="179">
        <v>2731.7543000000001</v>
      </c>
      <c r="C10" s="181">
        <v>1</v>
      </c>
      <c r="D10" s="179">
        <v>2731.7543000000001</v>
      </c>
      <c r="E10" s="164"/>
      <c r="F10" s="180" t="s">
        <v>85</v>
      </c>
    </row>
    <row r="11" spans="1:6">
      <c r="A11" s="148" t="s">
        <v>74</v>
      </c>
      <c r="B11" s="179">
        <v>4329.6031000000003</v>
      </c>
      <c r="C11" s="181">
        <v>0.3</v>
      </c>
      <c r="D11" s="179">
        <v>1298.8809000000001</v>
      </c>
      <c r="E11" s="164"/>
      <c r="F11" s="180" t="s">
        <v>86</v>
      </c>
    </row>
    <row r="12" spans="1:6">
      <c r="A12" s="169" t="s">
        <v>75</v>
      </c>
      <c r="B12" s="170">
        <v>4582.8645999999999</v>
      </c>
      <c r="C12" s="173">
        <v>0.8</v>
      </c>
      <c r="D12" s="170">
        <v>3666.2917000000002</v>
      </c>
      <c r="E12" s="183"/>
      <c r="F12" s="171" t="s">
        <v>87</v>
      </c>
    </row>
    <row r="13" spans="1:6">
      <c r="A13" s="175" t="s">
        <v>252</v>
      </c>
      <c r="B13" s="176">
        <v>17331.580000000002</v>
      </c>
      <c r="C13" s="178"/>
      <c r="D13" s="176">
        <v>12799.3</v>
      </c>
      <c r="E13" s="178"/>
      <c r="F13" s="174"/>
    </row>
    <row r="15" spans="1:6">
      <c r="A15" s="184" t="s">
        <v>100</v>
      </c>
      <c r="B15" s="185">
        <v>514.90340000000003</v>
      </c>
      <c r="C15" s="187">
        <v>0.9</v>
      </c>
      <c r="D15" s="185">
        <v>463.41309999999999</v>
      </c>
      <c r="E15" s="188"/>
      <c r="F15" s="186" t="s">
        <v>104</v>
      </c>
    </row>
    <row r="16" spans="1:6">
      <c r="A16" s="175" t="s">
        <v>253</v>
      </c>
      <c r="B16" s="176">
        <v>514.9</v>
      </c>
      <c r="C16" s="178"/>
      <c r="D16" s="176">
        <v>463.41</v>
      </c>
      <c r="E16" s="178"/>
      <c r="F16" s="174"/>
    </row>
    <row r="18" spans="1:6">
      <c r="A18" s="166" t="s">
        <v>108</v>
      </c>
      <c r="B18" s="167">
        <v>692.9778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3324.9268000000002</v>
      </c>
      <c r="C19" s="181">
        <v>0.65</v>
      </c>
      <c r="D19" s="179">
        <v>2161.2020000000002</v>
      </c>
      <c r="E19" s="164"/>
      <c r="F19" s="180" t="s">
        <v>112</v>
      </c>
    </row>
    <row r="20" spans="1:6">
      <c r="A20" s="169" t="s">
        <v>110</v>
      </c>
      <c r="B20" s="170">
        <v>5851.4645</v>
      </c>
      <c r="C20" s="173">
        <v>0.65</v>
      </c>
      <c r="D20" s="170">
        <v>3803.4520000000002</v>
      </c>
      <c r="E20" s="183"/>
      <c r="F20" s="171" t="s">
        <v>113</v>
      </c>
    </row>
    <row r="21" spans="1:6">
      <c r="A21" s="175" t="s">
        <v>241</v>
      </c>
      <c r="B21" s="176">
        <v>9869.3700000000008</v>
      </c>
      <c r="C21" s="178"/>
      <c r="D21" s="178"/>
      <c r="E21" s="178"/>
      <c r="F21" s="174"/>
    </row>
    <row r="23" spans="1:6">
      <c r="A23" s="166" t="s">
        <v>117</v>
      </c>
      <c r="B23" s="167">
        <v>967.96979999999996</v>
      </c>
      <c r="C23" s="172">
        <v>1</v>
      </c>
      <c r="D23" s="167">
        <v>967.96979999999996</v>
      </c>
      <c r="E23" s="182"/>
      <c r="F23" s="168" t="s">
        <v>127</v>
      </c>
    </row>
    <row r="24" spans="1:6">
      <c r="A24" s="148" t="s">
        <v>118</v>
      </c>
      <c r="B24" s="179">
        <v>1570.6193000000001</v>
      </c>
      <c r="C24" s="181">
        <v>0.5</v>
      </c>
      <c r="D24" s="179">
        <v>785.30970000000002</v>
      </c>
      <c r="E24" s="164"/>
      <c r="F24" s="180" t="s">
        <v>128</v>
      </c>
    </row>
    <row r="25" spans="1:6">
      <c r="A25" s="148" t="s">
        <v>119</v>
      </c>
      <c r="B25" s="179">
        <v>1695.4563000000001</v>
      </c>
      <c r="C25" s="181">
        <v>0.4</v>
      </c>
      <c r="D25" s="179">
        <v>678.1825</v>
      </c>
      <c r="E25" s="164"/>
      <c r="F25" s="180" t="s">
        <v>129</v>
      </c>
    </row>
    <row r="26" spans="1:6">
      <c r="A26" s="148" t="s">
        <v>120</v>
      </c>
      <c r="B26" s="179">
        <v>2143.7001</v>
      </c>
      <c r="C26" s="181">
        <v>0.25</v>
      </c>
      <c r="D26" s="179">
        <v>535.92499999999995</v>
      </c>
      <c r="E26" s="164"/>
      <c r="F26" s="180" t="s">
        <v>130</v>
      </c>
    </row>
    <row r="27" spans="1:6">
      <c r="A27" s="148" t="s">
        <v>121</v>
      </c>
      <c r="B27" s="179">
        <v>2307.9904000000001</v>
      </c>
      <c r="C27" s="181">
        <v>0.4</v>
      </c>
      <c r="D27" s="179">
        <v>923.1961</v>
      </c>
      <c r="E27" s="164"/>
      <c r="F27" s="180" t="s">
        <v>131</v>
      </c>
    </row>
    <row r="28" spans="1:6">
      <c r="A28" s="148" t="s">
        <v>122</v>
      </c>
      <c r="B28" s="179">
        <v>5653.7286999999997</v>
      </c>
      <c r="C28" s="181">
        <v>0.5</v>
      </c>
      <c r="D28" s="179">
        <v>2826.8643000000002</v>
      </c>
      <c r="E28" s="164"/>
      <c r="F28" s="180" t="s">
        <v>132</v>
      </c>
    </row>
    <row r="29" spans="1:6">
      <c r="A29" s="148" t="s">
        <v>123</v>
      </c>
      <c r="B29" s="179">
        <v>7052.2857000000004</v>
      </c>
      <c r="C29" s="181">
        <v>0.6</v>
      </c>
      <c r="D29" s="179">
        <v>4231.3714</v>
      </c>
      <c r="E29" s="164"/>
      <c r="F29" s="180" t="s">
        <v>133</v>
      </c>
    </row>
    <row r="30" spans="1:6">
      <c r="A30" s="148" t="s">
        <v>124</v>
      </c>
      <c r="B30" s="179">
        <v>8009.1638999999996</v>
      </c>
      <c r="C30" s="181">
        <v>0.75</v>
      </c>
      <c r="D30" s="179">
        <v>6006.8729000000003</v>
      </c>
      <c r="E30" s="164"/>
      <c r="F30" s="180" t="s">
        <v>134</v>
      </c>
    </row>
    <row r="31" spans="1:6">
      <c r="A31" s="169" t="s">
        <v>125</v>
      </c>
      <c r="B31" s="170">
        <v>11161.866</v>
      </c>
      <c r="C31" s="173">
        <v>0.85</v>
      </c>
      <c r="D31" s="170">
        <v>9487.5861000000004</v>
      </c>
      <c r="E31" s="183"/>
      <c r="F31" s="171" t="s">
        <v>135</v>
      </c>
    </row>
    <row r="32" spans="1:6">
      <c r="A32" s="175" t="s">
        <v>254</v>
      </c>
      <c r="B32" s="176">
        <v>40562.78</v>
      </c>
      <c r="C32" s="178"/>
      <c r="D32" s="176">
        <v>26443.279999999999</v>
      </c>
      <c r="E32" s="178"/>
      <c r="F32" s="174"/>
    </row>
    <row r="34" spans="1:6">
      <c r="A34" s="166" t="s">
        <v>143</v>
      </c>
      <c r="B34" s="167">
        <v>562.53719999999998</v>
      </c>
      <c r="C34" s="172">
        <v>1</v>
      </c>
      <c r="D34" s="167">
        <v>562.53719999999998</v>
      </c>
      <c r="E34" s="182"/>
      <c r="F34" s="168" t="s">
        <v>171</v>
      </c>
    </row>
    <row r="35" spans="1:6">
      <c r="A35" s="148" t="s">
        <v>145</v>
      </c>
      <c r="B35" s="179">
        <v>647.70540000000005</v>
      </c>
      <c r="C35" s="181">
        <v>1</v>
      </c>
      <c r="D35" s="179">
        <v>647.70540000000005</v>
      </c>
      <c r="E35" s="164"/>
      <c r="F35" s="180" t="s">
        <v>173</v>
      </c>
    </row>
    <row r="36" spans="1:6">
      <c r="A36" s="148" t="s">
        <v>147</v>
      </c>
      <c r="B36" s="179">
        <v>997.99789999999996</v>
      </c>
      <c r="C36" s="181">
        <v>1</v>
      </c>
      <c r="D36" s="179">
        <v>997.99789999999996</v>
      </c>
      <c r="E36" s="164"/>
      <c r="F36" s="180" t="s">
        <v>175</v>
      </c>
    </row>
    <row r="37" spans="1:6">
      <c r="A37" s="148" t="s">
        <v>148</v>
      </c>
      <c r="B37" s="179">
        <v>1001.0656</v>
      </c>
      <c r="C37" s="181">
        <v>0.7</v>
      </c>
      <c r="D37" s="179">
        <v>700.74590000000001</v>
      </c>
      <c r="E37" s="164"/>
      <c r="F37" s="180" t="s">
        <v>176</v>
      </c>
    </row>
    <row r="38" spans="1:6">
      <c r="A38" s="148" t="s">
        <v>149</v>
      </c>
      <c r="B38" s="179">
        <v>1308.1950999999999</v>
      </c>
      <c r="C38" s="181">
        <v>0.9</v>
      </c>
      <c r="D38" s="179">
        <v>1177.3756000000001</v>
      </c>
      <c r="E38" s="164"/>
      <c r="F38" s="180" t="s">
        <v>177</v>
      </c>
    </row>
    <row r="39" spans="1:6">
      <c r="A39" s="148" t="s">
        <v>150</v>
      </c>
      <c r="B39" s="179">
        <v>1377.7630999999999</v>
      </c>
      <c r="C39" s="181">
        <v>1</v>
      </c>
      <c r="D39" s="179">
        <v>1377.7630999999999</v>
      </c>
      <c r="E39" s="164"/>
      <c r="F39" s="180" t="s">
        <v>178</v>
      </c>
    </row>
    <row r="40" spans="1:6">
      <c r="A40" s="148" t="s">
        <v>151</v>
      </c>
      <c r="B40" s="179">
        <v>1419.7392</v>
      </c>
      <c r="C40" s="181">
        <v>1</v>
      </c>
      <c r="D40" s="179">
        <v>1419.7392</v>
      </c>
      <c r="E40" s="164"/>
      <c r="F40" s="180" t="s">
        <v>179</v>
      </c>
    </row>
    <row r="41" spans="1:6">
      <c r="A41" s="148" t="s">
        <v>152</v>
      </c>
      <c r="B41" s="179">
        <v>1429.02</v>
      </c>
      <c r="C41" s="181">
        <v>1</v>
      </c>
      <c r="D41" s="179">
        <v>1429.02</v>
      </c>
      <c r="E41" s="164"/>
      <c r="F41" s="180" t="s">
        <v>180</v>
      </c>
    </row>
    <row r="42" spans="1:6">
      <c r="A42" s="148" t="s">
        <v>153</v>
      </c>
      <c r="B42" s="179">
        <v>1575.7583</v>
      </c>
      <c r="C42" s="181">
        <v>1</v>
      </c>
      <c r="D42" s="179">
        <v>1575.7583</v>
      </c>
      <c r="E42" s="164"/>
      <c r="F42" s="180" t="s">
        <v>181</v>
      </c>
    </row>
    <row r="43" spans="1:6">
      <c r="A43" s="148" t="s">
        <v>154</v>
      </c>
      <c r="B43" s="179">
        <v>1611.8774000000001</v>
      </c>
      <c r="C43" s="181">
        <v>1</v>
      </c>
      <c r="D43" s="179">
        <v>1611.8774000000001</v>
      </c>
      <c r="E43" s="164"/>
      <c r="F43" s="180" t="s">
        <v>182</v>
      </c>
    </row>
    <row r="44" spans="1:6">
      <c r="A44" s="148" t="s">
        <v>156</v>
      </c>
      <c r="B44" s="179">
        <v>2257.7833999999998</v>
      </c>
      <c r="C44" s="181">
        <v>1</v>
      </c>
      <c r="D44" s="179">
        <v>2257.7833999999998</v>
      </c>
      <c r="E44" s="164"/>
      <c r="F44" s="180" t="s">
        <v>184</v>
      </c>
    </row>
    <row r="45" spans="1:6">
      <c r="A45" s="148" t="s">
        <v>157</v>
      </c>
      <c r="B45" s="179">
        <v>2508.2503000000002</v>
      </c>
      <c r="C45" s="181">
        <v>0.9</v>
      </c>
      <c r="D45" s="179">
        <v>2257.4252999999999</v>
      </c>
      <c r="E45" s="164"/>
      <c r="F45" s="180" t="s">
        <v>185</v>
      </c>
    </row>
    <row r="46" spans="1:6">
      <c r="A46" s="148" t="s">
        <v>158</v>
      </c>
      <c r="B46" s="179">
        <v>2831.1966000000002</v>
      </c>
      <c r="C46" s="181">
        <v>0.75</v>
      </c>
      <c r="D46" s="179">
        <v>2123.3975</v>
      </c>
      <c r="E46" s="164"/>
      <c r="F46" s="180" t="s">
        <v>186</v>
      </c>
    </row>
    <row r="47" spans="1:6">
      <c r="A47" s="148" t="s">
        <v>159</v>
      </c>
      <c r="B47" s="179">
        <v>4161.7246999999998</v>
      </c>
      <c r="C47" s="181">
        <v>0.9</v>
      </c>
      <c r="D47" s="179">
        <v>3745.5522000000001</v>
      </c>
      <c r="E47" s="164"/>
      <c r="F47" s="180" t="s">
        <v>187</v>
      </c>
    </row>
    <row r="48" spans="1:6">
      <c r="A48" s="148" t="s">
        <v>160</v>
      </c>
      <c r="B48" s="179">
        <v>4280.7874000000002</v>
      </c>
      <c r="C48" s="181">
        <v>0.9</v>
      </c>
      <c r="D48" s="179">
        <v>3852.7085999999999</v>
      </c>
      <c r="E48" s="164"/>
      <c r="F48" s="180" t="s">
        <v>188</v>
      </c>
    </row>
    <row r="49" spans="1:6">
      <c r="A49" s="148" t="s">
        <v>234</v>
      </c>
      <c r="B49" s="179">
        <v>4465.3690999999999</v>
      </c>
      <c r="C49" s="181">
        <v>1</v>
      </c>
      <c r="D49" s="179">
        <v>4465.3690999999999</v>
      </c>
      <c r="E49" s="164"/>
      <c r="F49" s="180" t="s">
        <v>235</v>
      </c>
    </row>
    <row r="50" spans="1:6">
      <c r="A50" s="148" t="s">
        <v>161</v>
      </c>
      <c r="B50" s="179">
        <v>4860.9143000000004</v>
      </c>
      <c r="C50" s="181">
        <v>0.9</v>
      </c>
      <c r="D50" s="179">
        <v>4374.8227999999999</v>
      </c>
      <c r="E50" s="164"/>
      <c r="F50" s="180" t="s">
        <v>189</v>
      </c>
    </row>
    <row r="51" spans="1:6">
      <c r="A51" s="148" t="s">
        <v>162</v>
      </c>
      <c r="B51" s="179">
        <v>4916.6860999999999</v>
      </c>
      <c r="C51" s="181">
        <v>1</v>
      </c>
      <c r="D51" s="179">
        <v>4916.6860999999999</v>
      </c>
      <c r="E51" s="164"/>
      <c r="F51" s="180" t="s">
        <v>190</v>
      </c>
    </row>
    <row r="52" spans="1:6">
      <c r="A52" s="169" t="s">
        <v>163</v>
      </c>
      <c r="B52" s="170">
        <v>11534.6513</v>
      </c>
      <c r="C52" s="173">
        <v>0.9</v>
      </c>
      <c r="D52" s="170">
        <v>8858.8248999999996</v>
      </c>
      <c r="E52" s="183"/>
      <c r="F52" s="171" t="s">
        <v>191</v>
      </c>
    </row>
    <row r="53" spans="1:6">
      <c r="A53" s="175" t="s">
        <v>255</v>
      </c>
      <c r="B53" s="176">
        <v>53749.02</v>
      </c>
      <c r="C53" s="178"/>
      <c r="D53" s="176">
        <v>48353.09</v>
      </c>
      <c r="E53" s="178"/>
      <c r="F53" s="174"/>
    </row>
    <row r="55" spans="1:6">
      <c r="A55" s="166" t="s">
        <v>201</v>
      </c>
      <c r="B55" s="167">
        <v>623.04100000000005</v>
      </c>
      <c r="C55" s="172">
        <v>0.8</v>
      </c>
      <c r="D55" s="167">
        <v>498.43279999999999</v>
      </c>
      <c r="E55" s="182"/>
      <c r="F55" s="168" t="s">
        <v>205</v>
      </c>
    </row>
    <row r="56" spans="1:6">
      <c r="A56" s="169" t="s">
        <v>202</v>
      </c>
      <c r="B56" s="170">
        <v>1247.133</v>
      </c>
      <c r="C56" s="173">
        <v>0.8</v>
      </c>
      <c r="D56" s="170">
        <v>997.70619999999997</v>
      </c>
      <c r="E56" s="183"/>
      <c r="F56" s="171" t="s">
        <v>206</v>
      </c>
    </row>
    <row r="57" spans="1:6">
      <c r="A57" s="175" t="s">
        <v>256</v>
      </c>
      <c r="B57" s="176">
        <v>1870.17</v>
      </c>
      <c r="C57" s="178"/>
      <c r="D57" s="176">
        <v>1496.14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236</v>
      </c>
      <c r="B59" s="194">
        <v>123897.826088805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G5654" s="108" t="e">
        <f>G5653*#REF!/#REF!</f>
        <v>#REF!</v>
      </c>
      <c r="H5654" s="108">
        <f t="shared" si="132"/>
        <v>0</v>
      </c>
      <c r="I5654" s="108">
        <f t="shared" si="133"/>
        <v>0</v>
      </c>
      <c r="J5654" s="108">
        <f t="shared" si="134"/>
        <v>0</v>
      </c>
    </row>
    <row r="5655" spans="1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1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1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1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1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1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5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G5654" s="108" t="e">
        <f>G5653*#REF!/#REF!</f>
        <v>#REF!</v>
      </c>
      <c r="H5654" s="108">
        <f t="shared" si="132"/>
        <v>0</v>
      </c>
      <c r="I5654" s="108">
        <f t="shared" si="133"/>
        <v>0</v>
      </c>
      <c r="J5654" s="108">
        <f t="shared" si="134"/>
        <v>0</v>
      </c>
    </row>
    <row r="5655" spans="1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1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1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1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1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1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6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2.64878000578261E-3</v>
      </c>
      <c r="E31" s="42"/>
      <c r="F31" s="43"/>
      <c r="G31" s="41">
        <f>Indices!F17</f>
        <v>-1.66490399505581E-3</v>
      </c>
      <c r="H31" s="42"/>
      <c r="I31" s="42"/>
      <c r="J31" s="41">
        <f>Indices!J17</f>
        <v>6.1132728323975999E-6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4.4176416304315697E-3</v>
      </c>
      <c r="E32" s="42"/>
      <c r="F32" s="39"/>
      <c r="G32" s="41">
        <f>Indices!F26</f>
        <v>-4.6261307007389201E-4</v>
      </c>
      <c r="H32" s="42"/>
      <c r="I32" s="42"/>
      <c r="J32" s="41">
        <f>Indices!J26</f>
        <v>7.8272247460287004E-4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2025-01-28T08:36:06Z</dcterms:modified>
</cp:coreProperties>
</file>