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84B568E-8E3D-48B3-8C88-080DF200112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<sst xmlns="http://schemas.openxmlformats.org/spreadsheetml/2006/main" count="410" uniqueCount="257">
  <si>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</si>
  <si>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</si>
  <si>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</si>
  <si>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</si>
  <si>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</si>
  <si>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</si>
  <si>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</si>
  <si>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</si>
  <si>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</si>
  <si>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</si>
  <si>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</si>
  <si>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</si>
  <si>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</si>
  <si>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</si>
  <si>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</si>
  <si>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</si>
  <si>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</si>
  <si>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</si>
  <si>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</si>
  <si>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</si>
  <si>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</si>
  <si>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</si>
  <si>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</si>
  <si>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</si>
  <si>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</si>
  <si>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</si>
  <si>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</si>
  <si>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</si>
  <si>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</si>
  <si>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</si>
  <si>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</si>
  <si>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</si>
  <si>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</si>
  <si>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</si>
  <si>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</si>
  <si>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</si>
  <si>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</si>
  <si>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</si>
  <si>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</si>
  <si>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</si>
  <si>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</si>
  <si>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</si>
  <si>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</si>
  <si>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</si>
  <si>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</si>
  <si>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</si>
  <si>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</si>
  <si>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</si>
  <si>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</si>
  <si>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</si>
  <si>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</si>
  <si>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</si>
  <si>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</si>
  <si>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</si>
  <si>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</si>
  <si>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</si>
  <si>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28-01-2025</t>
  </si>
  <si>
    <t>29/01/2025</t>
  </si>
  <si>
    <t>Variation par rapport au 31/12/2024</t>
  </si>
  <si>
    <t>AU 29/01/2025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</si>
  <si>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</si>
  <si>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</si>
  <si>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</si>
  <si>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</si>
  <si>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</si>
  <si>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</si>
  <si>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</si>
  <si>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LEASINVEST REAL ESTATE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</si>
  <si>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</si>
  <si>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</si>
  <si>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</si>
  <si>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</si>
  <si>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</si>
  <si>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</si>
  <si>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</si>
  <si>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</si>
  <si>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</si>
  <si>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</si>
  <si>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</si>
  <si>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BE0003770840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</si>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</sst>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1111.242</v>
      </c>
      <c r="E12" s="14"/>
      <c r="F12" s="153">
        <v>1414.6859999999999</v>
      </c>
      <c r="G12" s="153">
        <v>1699.289</v>
      </c>
      <c r="H12" s="153">
        <v>1725.9290000000001</v>
      </c>
      <c r="I12" s="153">
        <v>1946.7929999999999</v>
      </c>
      <c r="J12" s="153">
        <v>1324.78</v>
      </c>
      <c r="K12" s="149">
        <v>1030.3510000000001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1103.7860000000001</v>
      </c>
      <c r="E14" s="17"/>
      <c r="F14" s="154">
        <v>1405.963</v>
      </c>
      <c r="G14" s="154">
        <v>1684.4449999999999</v>
      </c>
      <c r="H14" s="154">
        <v>1711.4949999999999</v>
      </c>
      <c r="I14" s="154">
        <v>1928.0170000000001</v>
      </c>
      <c r="J14" s="154">
        <v>1312.9659999999999</v>
      </c>
      <c r="K14" s="150">
        <v>1020.9930000000001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-6.7096096079880497E-3</v>
      </c>
      <c r="E16" s="21"/>
      <c r="F16" s="155">
        <v>-6.1660326037014102E-3</v>
      </c>
      <c r="G16" s="155">
        <v>-8.7354181660682702E-3</v>
      </c>
      <c r="H16" s="155">
        <v>-8.3630323147708702E-3</v>
      </c>
      <c r="I16" s="155">
        <v>-9.6445795726611792E-3</v>
      </c>
      <c r="J16" s="155">
        <v>-8.91770709098871E-3</v>
      </c>
      <c r="K16" s="151">
        <v>-9.0823418427312692E-3</v>
      </c>
    </row>
    <row r="17" spans="1:11" s="8" customFormat="1" ht="14.5">
      <c r="A17" s="145" t="s">
        <v>58</v>
      </c>
      <c r="B17" s="121"/>
      <c r="C17" s="22"/>
      <c r="D17" s="151">
        <v>9.90890758639895E-3</v>
      </c>
      <c r="E17" s="21"/>
      <c r="F17" s="155">
        <v>3.34051247357769E-3</v>
      </c>
      <c r="G17" s="155">
        <v>1.03406599668308E-2</v>
      </c>
      <c r="H17" s="155">
        <v>9.7184579315194898E-3</v>
      </c>
      <c r="I17" s="155">
        <v>1.15837915064438E-2</v>
      </c>
      <c r="J17" s="155">
        <v>3.3149221933199699E-3</v>
      </c>
      <c r="K17" s="151">
        <v>-1.1761187211076E-2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5.0862179999999996E-4</v>
      </c>
      <c r="G19" s="155">
        <v>2.0228840000000001E-4</v>
      </c>
      <c r="H19" s="155">
        <v>5.4321399999999998E-4</v>
      </c>
      <c r="I19" s="155">
        <v>1.8176189999999999E-4</v>
      </c>
      <c r="J19" s="155">
        <v>7.9671500000000003E-4</v>
      </c>
      <c r="K19" s="151">
        <v>1.233233E-3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2673.6509999999998</v>
      </c>
      <c r="E22" s="29"/>
      <c r="F22" s="153">
        <v>2835.9229999999998</v>
      </c>
      <c r="G22" s="153">
        <v>3121.489</v>
      </c>
      <c r="H22" s="153">
        <v>3637.4929999999999</v>
      </c>
      <c r="I22" s="153">
        <v>3640.5880000000002</v>
      </c>
      <c r="J22" s="153">
        <v>2845.665</v>
      </c>
      <c r="K22" s="149">
        <v>2084.0819999999999</v>
      </c>
    </row>
    <row r="23" spans="1:11" s="32" customFormat="1" ht="15.75" customHeight="1">
      <c r="A23" s="145" t="s">
        <v>58</v>
      </c>
      <c r="B23" s="121"/>
      <c r="C23" s="22"/>
      <c r="D23" s="151">
        <v>1.1360567222647101E-2</v>
      </c>
      <c r="E23" s="31"/>
      <c r="F23" s="155">
        <v>3.8718789657288298E-3</v>
      </c>
      <c r="G23" s="155">
        <v>1.03403676014115E-2</v>
      </c>
      <c r="H23" s="155">
        <v>1.03950756513067E-2</v>
      </c>
      <c r="I23" s="155">
        <v>1.15841015777607E-2</v>
      </c>
      <c r="J23" s="155">
        <v>3.9092156027127302E-3</v>
      </c>
      <c r="K23" s="151">
        <v>-1.08578287474982E-2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3104.71</v>
      </c>
      <c r="E25" s="29"/>
      <c r="F25" s="153">
        <v>3402.6880000000001</v>
      </c>
      <c r="G25" s="153">
        <v>3448.5070000000001</v>
      </c>
      <c r="H25" s="153">
        <v>4570.4719999999998</v>
      </c>
      <c r="I25" s="153">
        <v>4088.9969999999998</v>
      </c>
      <c r="J25" s="153">
        <v>3414.873</v>
      </c>
      <c r="K25" s="149">
        <v>2396.1889999999999</v>
      </c>
    </row>
    <row r="26" spans="1:11" s="32" customFormat="1" ht="15.75" customHeight="1">
      <c r="A26" s="145" t="s">
        <v>58</v>
      </c>
      <c r="B26" s="121"/>
      <c r="C26" s="22"/>
      <c r="D26" s="151">
        <v>1.1691092897884401E-2</v>
      </c>
      <c r="E26" s="31"/>
      <c r="F26" s="155">
        <v>4.5487825039558496E-3</v>
      </c>
      <c r="G26" s="155">
        <v>1.03401075936054E-2</v>
      </c>
      <c r="H26" s="155">
        <v>1.11448960376064E-2</v>
      </c>
      <c r="I26" s="155">
        <v>1.1583868379705599E-2</v>
      </c>
      <c r="J26" s="155">
        <v>4.0938561284347098E-3</v>
      </c>
      <c r="K26" s="151">
        <v>-1.05776432959536E-2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1817.16</v>
      </c>
      <c r="E12" s="153">
        <v>890.47059999999999</v>
      </c>
      <c r="F12" s="153">
        <v>1012.6855</v>
      </c>
      <c r="G12" s="153">
        <v>101.49236999999999</v>
      </c>
      <c r="H12" s="153">
        <v>392.75490000000002</v>
      </c>
      <c r="I12" s="153">
        <v>1579.115</v>
      </c>
      <c r="J12" s="153">
        <v>827.05589999999995</v>
      </c>
      <c r="K12" s="153">
        <v>820.94060000000002</v>
      </c>
      <c r="L12" s="153">
        <v>1045.5509999999999</v>
      </c>
      <c r="M12" s="153">
        <v>6126.6930000000002</v>
      </c>
      <c r="N12" s="153">
        <v>7301.4679999999998</v>
      </c>
      <c r="O12" s="153">
        <v>4215.0280000000002</v>
      </c>
      <c r="P12" s="153">
        <v>2893.8090000000002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1805.6880000000001</v>
      </c>
      <c r="E14" s="154">
        <v>878.53290000000004</v>
      </c>
      <c r="F14" s="154">
        <v>994.08360000000005</v>
      </c>
      <c r="G14" s="154">
        <v>101.19465</v>
      </c>
      <c r="H14" s="154">
        <v>393.4359</v>
      </c>
      <c r="I14" s="154">
        <v>1565.5050000000001</v>
      </c>
      <c r="J14" s="154">
        <v>853.53570000000002</v>
      </c>
      <c r="K14" s="154">
        <v>817.30709999999999</v>
      </c>
      <c r="L14" s="154">
        <v>1040.3030000000001</v>
      </c>
      <c r="M14" s="154">
        <v>6068.0720000000001</v>
      </c>
      <c r="N14" s="154">
        <v>7218.44</v>
      </c>
      <c r="O14" s="154">
        <v>4194.116</v>
      </c>
      <c r="P14" s="154">
        <v>2879.4520000000002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-6.3131479891699298E-3</v>
      </c>
      <c r="E16" s="155">
        <v>-1.34060574262642E-2</v>
      </c>
      <c r="F16" s="155">
        <v>-1.83688815530587E-2</v>
      </c>
      <c r="G16" s="155">
        <v>-2.9334224828920798E-3</v>
      </c>
      <c r="H16" s="155">
        <v>1.73390580232091E-3</v>
      </c>
      <c r="I16" s="155">
        <v>-8.6187516425339002E-3</v>
      </c>
      <c r="J16" s="155">
        <v>3.2016941055616803E-2</v>
      </c>
      <c r="K16" s="155">
        <v>-4.4260205915019899E-3</v>
      </c>
      <c r="L16" s="155">
        <v>-5.0193629961616804E-3</v>
      </c>
      <c r="M16" s="155">
        <v>-9.5681308007435906E-3</v>
      </c>
      <c r="N16" s="155">
        <v>-1.13714118859386E-2</v>
      </c>
      <c r="O16" s="155">
        <v>-4.9612956307764104E-3</v>
      </c>
      <c r="P16" s="155">
        <v>-4.9612811350023796E-3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-4.0613603325597297E-2</v>
      </c>
      <c r="E17" s="155">
        <v>4.1577480859285303E-2</v>
      </c>
      <c r="F17" s="155">
        <v>1.7661285492943199E-2</v>
      </c>
      <c r="G17" s="155">
        <v>3.07385122601216E-2</v>
      </c>
      <c r="H17" s="155">
        <v>8.9937091934204197E-2</v>
      </c>
      <c r="I17" s="155">
        <v>3.2145748667544001E-2</v>
      </c>
      <c r="J17" s="155">
        <v>1.59625017794967E-2</v>
      </c>
      <c r="K17" s="155">
        <v>-1.5719330343304201E-2</v>
      </c>
      <c r="L17" s="155">
        <v>-2.4461717555860399E-3</v>
      </c>
      <c r="M17" s="155">
        <v>1.1293757351708501E-2</v>
      </c>
      <c r="N17" s="155">
        <v>1.2716832423818899E-2</v>
      </c>
      <c r="O17" s="155">
        <v>4.2901762813300201E-2</v>
      </c>
      <c r="P17" s="155">
        <v>4.2901847156827197E-2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1.43757E-3</v>
      </c>
      <c r="G19" s="155">
        <v>6.7224850000000003E-3</v>
      </c>
      <c r="H19" s="156">
        <v>0</v>
      </c>
      <c r="I19" s="156">
        <v>0</v>
      </c>
      <c r="J19" s="156">
        <v>0</v>
      </c>
      <c r="K19" s="155">
        <v>4.546431E-4</v>
      </c>
      <c r="L19" s="155">
        <v>4.546431E-4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3339.348</v>
      </c>
      <c r="E22" s="153">
        <v>1325.57</v>
      </c>
      <c r="F22" s="153">
        <v>2652.0839999999998</v>
      </c>
      <c r="G22" s="153">
        <v>148.92830000000001</v>
      </c>
      <c r="H22" s="153">
        <v>1041.0139999999999</v>
      </c>
      <c r="I22" s="153">
        <v>3747.7040000000002</v>
      </c>
      <c r="J22" s="153">
        <v>2632.3180000000002</v>
      </c>
      <c r="K22" s="153">
        <v>1500.586</v>
      </c>
      <c r="L22" s="153">
        <v>1904.7660000000001</v>
      </c>
      <c r="M22" s="153">
        <v>11816.77</v>
      </c>
      <c r="N22" s="153">
        <v>12120.18</v>
      </c>
      <c r="O22" s="153">
        <v>9200.8089999999993</v>
      </c>
      <c r="P22" s="153">
        <v>5856.7259999999997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-4.0613254016205302E-2</v>
      </c>
      <c r="E23" s="155">
        <v>4.1577614060673201E-2</v>
      </c>
      <c r="F23" s="155">
        <v>1.9740505024715901E-2</v>
      </c>
      <c r="G23" s="155">
        <v>3.07391189097421E-2</v>
      </c>
      <c r="H23" s="155">
        <v>8.9937136286796199E-2</v>
      </c>
      <c r="I23" s="155">
        <v>3.2146124657186401E-2</v>
      </c>
      <c r="J23" s="155">
        <v>1.99481950609008E-2</v>
      </c>
      <c r="K23" s="155">
        <v>-1.55702214758056E-2</v>
      </c>
      <c r="L23" s="155">
        <v>-2.4462708117627399E-3</v>
      </c>
      <c r="M23" s="155">
        <v>1.2947325199537601E-2</v>
      </c>
      <c r="N23" s="155">
        <v>1.2716421053159401E-2</v>
      </c>
      <c r="O23" s="155">
        <v>4.2901773185181499E-2</v>
      </c>
      <c r="P23" s="155">
        <v>4.2901828021592002E-2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3735.665</v>
      </c>
      <c r="E25" s="153">
        <v>1520.701</v>
      </c>
      <c r="F25" s="153">
        <v>3332.9360000000001</v>
      </c>
      <c r="G25" s="153">
        <v>158.2492</v>
      </c>
      <c r="H25" s="153">
        <v>1429.8230000000001</v>
      </c>
      <c r="I25" s="153">
        <v>4765.8140000000003</v>
      </c>
      <c r="J25" s="153">
        <v>3204.3319999999999</v>
      </c>
      <c r="K25" s="153">
        <v>1616.9849999999999</v>
      </c>
      <c r="L25" s="153">
        <v>2034.8869999999999</v>
      </c>
      <c r="M25" s="153">
        <v>17761.34</v>
      </c>
      <c r="N25" s="153">
        <v>13307.12</v>
      </c>
      <c r="O25" s="153">
        <v>10474.98</v>
      </c>
      <c r="P25" s="153">
        <v>6273.0510000000004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-4.0613476891247301E-2</v>
      </c>
      <c r="E26" s="155">
        <v>4.1577454215690597E-2</v>
      </c>
      <c r="F26" s="155">
        <v>2.0631045663168899E-2</v>
      </c>
      <c r="G26" s="155">
        <v>3.0738637880959999E-2</v>
      </c>
      <c r="H26" s="155">
        <v>8.9937035004269E-2</v>
      </c>
      <c r="I26" s="155">
        <v>3.2146131260932999E-2</v>
      </c>
      <c r="J26" s="155">
        <v>2.06517224420735E-2</v>
      </c>
      <c r="K26" s="155">
        <v>-1.5035917715447E-2</v>
      </c>
      <c r="L26" s="155">
        <v>-2.4462259244062401E-3</v>
      </c>
      <c r="M26" s="155">
        <v>1.6806381123635201E-2</v>
      </c>
      <c r="N26" s="155">
        <v>1.2716875621193899E-2</v>
      </c>
      <c r="O26" s="155">
        <v>4.2900892864254199E-2</v>
      </c>
      <c r="P26" s="155">
        <v>4.29017670333003E-2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2288.0500000000002</v>
      </c>
      <c r="C7" s="172">
        <v>0.48253485542200003</v>
      </c>
      <c r="D7" s="172">
        <v>1.9365330058999999E-2</v>
      </c>
      <c r="E7" s="172">
        <v>1.3228075505000001E-2</v>
      </c>
      <c r="F7" s="172">
        <v>9.7637849320000008E-3</v>
      </c>
      <c r="G7" s="168" t="s">
        <v>62</v>
      </c>
    </row>
    <row r="8" spans="1:7">
      <c r="A8" s="169" t="s">
        <v>61</v>
      </c>
      <c r="B8" s="170">
        <v>2453.6779999999999</v>
      </c>
      <c r="C8" s="173">
        <v>0.51746472279099998</v>
      </c>
      <c r="D8" s="173">
        <v>2.076715296E-2</v>
      </c>
      <c r="E8" s="173">
        <v>1.4185633115E-2</v>
      </c>
      <c r="F8" s="173">
        <v>1.0470568513E-2</v>
      </c>
      <c r="G8" s="171" t="s">
        <v>63</v>
      </c>
    </row>
    <row r="9" spans="1:7" ht="13">
      <c r="A9" s="175" t="s">
        <v>237</v>
      </c>
      <c r="B9" s="176">
        <v>4741.7299999999996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310.67090000000002</v>
      </c>
      <c r="C11" s="172">
        <v>1.6170416867999998E-2</v>
      </c>
      <c r="D11" s="172">
        <v>2.6294200379999998E-3</v>
      </c>
      <c r="E11" s="172">
        <v>1.7961050340000002E-3</v>
      </c>
      <c r="F11" s="172">
        <v>1.3257244609999998E-3</v>
      </c>
      <c r="G11" s="168" t="s">
        <v>76</v>
      </c>
    </row>
    <row r="12" spans="1:7">
      <c r="A12" s="148" t="s">
        <v>65</v>
      </c>
      <c r="B12" s="179">
        <v>365.6225</v>
      </c>
      <c r="C12" s="181">
        <v>1.9030647033E-2</v>
      </c>
      <c r="D12" s="181">
        <v>3.0945129649999998E-3</v>
      </c>
      <c r="E12" s="181">
        <v>2.1138008509999999E-3</v>
      </c>
      <c r="F12" s="181">
        <v>1.5602191630000001E-3</v>
      </c>
      <c r="G12" s="180" t="s">
        <v>77</v>
      </c>
    </row>
    <row r="13" spans="1:7">
      <c r="A13" s="148" t="s">
        <v>66</v>
      </c>
      <c r="B13" s="179">
        <v>400.95890000000003</v>
      </c>
      <c r="C13" s="181">
        <v>2.0869906258E-2</v>
      </c>
      <c r="D13" s="181">
        <v>3.393589056E-3</v>
      </c>
      <c r="E13" s="181">
        <v>2.3180938369999999E-3</v>
      </c>
      <c r="F13" s="181">
        <v>1.7110100159999999E-3</v>
      </c>
      <c r="G13" s="180" t="s">
        <v>78</v>
      </c>
    </row>
    <row r="14" spans="1:7">
      <c r="A14" s="148" t="s">
        <v>67</v>
      </c>
      <c r="B14" s="179">
        <v>401.25110000000001</v>
      </c>
      <c r="C14" s="181">
        <v>2.0885115265E-2</v>
      </c>
      <c r="D14" s="181">
        <v>3.3960621439999999E-3</v>
      </c>
      <c r="E14" s="181">
        <v>2.319783155E-3</v>
      </c>
      <c r="F14" s="181">
        <v>1.7122569190000001E-3</v>
      </c>
      <c r="G14" s="180" t="s">
        <v>79</v>
      </c>
    </row>
    <row r="15" spans="1:7">
      <c r="A15" s="148" t="s">
        <v>68</v>
      </c>
      <c r="B15" s="179">
        <v>423.86219999999997</v>
      </c>
      <c r="C15" s="181">
        <v>2.2062022766999999E-2</v>
      </c>
      <c r="D15" s="181">
        <v>3.5874353279999999E-3</v>
      </c>
      <c r="E15" s="181">
        <v>2.450506407E-3</v>
      </c>
      <c r="F15" s="181">
        <v>1.8087451590000001E-3</v>
      </c>
      <c r="G15" s="180" t="s">
        <v>80</v>
      </c>
    </row>
    <row r="16" spans="1:7">
      <c r="A16" s="148" t="s">
        <v>69</v>
      </c>
      <c r="B16" s="179">
        <v>839.78880000000004</v>
      </c>
      <c r="C16" s="181">
        <v>4.3710997642000003E-2</v>
      </c>
      <c r="D16" s="181">
        <v>7.1077062530000004E-3</v>
      </c>
      <c r="E16" s="181">
        <v>4.855134134E-3</v>
      </c>
      <c r="F16" s="181">
        <v>3.5836267700000003E-3</v>
      </c>
      <c r="G16" s="180" t="s">
        <v>81</v>
      </c>
    </row>
    <row r="17" spans="1:7">
      <c r="A17" s="148" t="s">
        <v>70</v>
      </c>
      <c r="B17" s="179">
        <v>1343.0927999999999</v>
      </c>
      <c r="C17" s="181">
        <v>6.9907965210000006E-2</v>
      </c>
      <c r="D17" s="181">
        <v>1.1367511799E-2</v>
      </c>
      <c r="E17" s="181">
        <v>7.7649233929999997E-3</v>
      </c>
      <c r="F17" s="181">
        <v>5.7313735470000005E-3</v>
      </c>
      <c r="G17" s="180" t="s">
        <v>82</v>
      </c>
    </row>
    <row r="18" spans="1:7">
      <c r="A18" s="148" t="s">
        <v>71</v>
      </c>
      <c r="B18" s="179">
        <v>1538.2256</v>
      </c>
      <c r="C18" s="181">
        <v>8.0064625266E-2</v>
      </c>
      <c r="D18" s="181">
        <v>1.3019053975999999E-2</v>
      </c>
      <c r="E18" s="181">
        <v>8.8930593209999992E-3</v>
      </c>
      <c r="F18" s="181">
        <v>6.5640628199999992E-3</v>
      </c>
      <c r="G18" s="180" t="s">
        <v>83</v>
      </c>
    </row>
    <row r="19" spans="1:7">
      <c r="A19" s="148" t="s">
        <v>72</v>
      </c>
      <c r="B19" s="179">
        <v>2026.7186999999999</v>
      </c>
      <c r="C19" s="181">
        <v>0.10549068565500001</v>
      </c>
      <c r="D19" s="181">
        <v>1.7153504759000002E-2</v>
      </c>
      <c r="E19" s="181">
        <v>1.1717221211E-2</v>
      </c>
      <c r="F19" s="181">
        <v>8.6486071129999991E-3</v>
      </c>
      <c r="G19" s="180" t="s">
        <v>84</v>
      </c>
    </row>
    <row r="20" spans="1:7">
      <c r="A20" s="148" t="s">
        <v>73</v>
      </c>
      <c r="B20" s="179">
        <v>2715.1118000000001</v>
      </c>
      <c r="C20" s="181">
        <v>0.14132153880600001</v>
      </c>
      <c r="D20" s="181">
        <v>2.2979845788000001E-2</v>
      </c>
      <c r="E20" s="181">
        <v>1.5697080000000002E-2</v>
      </c>
      <c r="F20" s="181">
        <v>1.158618373E-2</v>
      </c>
      <c r="G20" s="180" t="s">
        <v>85</v>
      </c>
    </row>
    <row r="21" spans="1:7">
      <c r="A21" s="148" t="s">
        <v>74</v>
      </c>
      <c r="B21" s="179">
        <v>4237.0668999999998</v>
      </c>
      <c r="C21" s="181">
        <v>0.220539284729</v>
      </c>
      <c r="D21" s="181">
        <v>3.5861191408000002E-2</v>
      </c>
      <c r="E21" s="181">
        <v>2.4496073457E-2</v>
      </c>
      <c r="F21" s="181">
        <v>1.8080815521999999E-2</v>
      </c>
      <c r="G21" s="180" t="s">
        <v>86</v>
      </c>
    </row>
    <row r="22" spans="1:7">
      <c r="A22" s="169" t="s">
        <v>75</v>
      </c>
      <c r="B22" s="170">
        <v>4609.9287999999997</v>
      </c>
      <c r="C22" s="173">
        <v>0.23994674245100001</v>
      </c>
      <c r="D22" s="173">
        <v>3.9016976361000003E-2</v>
      </c>
      <c r="E22" s="173">
        <v>2.6651727994999999E-2</v>
      </c>
      <c r="F22" s="173">
        <v>1.9671927342999999E-2</v>
      </c>
      <c r="G22" s="171" t="s">
        <v>87</v>
      </c>
    </row>
    <row r="23" spans="1:7" ht="13">
      <c r="A23" s="175" t="s">
        <v>238</v>
      </c>
      <c r="B23" s="176">
        <v>19212.3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1309.0999999999999</v>
      </c>
      <c r="C25" s="172">
        <v>5.9586693837E-2</v>
      </c>
      <c r="D25" s="182"/>
      <c r="E25" s="172">
        <v>7.5683982620000003E-3</v>
      </c>
      <c r="F25" s="172">
        <v>5.586316232E-3</v>
      </c>
      <c r="G25" s="168" t="s">
        <v>94</v>
      </c>
    </row>
    <row r="26" spans="1:7">
      <c r="A26" s="148" t="s">
        <v>89</v>
      </c>
      <c r="B26" s="179">
        <v>1401.6</v>
      </c>
      <c r="C26" s="181">
        <v>6.3797043834000006E-2</v>
      </c>
      <c r="D26" s="164"/>
      <c r="E26" s="181">
        <v>8.1031754670000001E-3</v>
      </c>
      <c r="F26" s="181">
        <v>5.9810410439999993E-3</v>
      </c>
      <c r="G26" s="180" t="s">
        <v>95</v>
      </c>
    </row>
    <row r="27" spans="1:7">
      <c r="A27" s="148" t="s">
        <v>90</v>
      </c>
      <c r="B27" s="179">
        <v>2222.0810000000001</v>
      </c>
      <c r="C27" s="181">
        <v>0.101143121403</v>
      </c>
      <c r="D27" s="164"/>
      <c r="E27" s="181">
        <v>1.2846683965000001E-2</v>
      </c>
      <c r="F27" s="181">
        <v>9.4822757310000002E-3</v>
      </c>
      <c r="G27" s="180" t="s">
        <v>96</v>
      </c>
    </row>
    <row r="28" spans="1:7">
      <c r="A28" s="148" t="s">
        <v>91</v>
      </c>
      <c r="B28" s="179">
        <v>2827.4169999999999</v>
      </c>
      <c r="C28" s="181">
        <v>0.128696380055</v>
      </c>
      <c r="D28" s="164"/>
      <c r="E28" s="181">
        <v>1.6346358496999999E-2</v>
      </c>
      <c r="F28" s="181">
        <v>1.2065423178000001E-2</v>
      </c>
      <c r="G28" s="180" t="s">
        <v>97</v>
      </c>
    </row>
    <row r="29" spans="1:7">
      <c r="A29" s="148" t="s">
        <v>92</v>
      </c>
      <c r="B29" s="179">
        <v>6146.2969999999996</v>
      </c>
      <c r="C29" s="181">
        <v>0.27976282757100002</v>
      </c>
      <c r="D29" s="164"/>
      <c r="E29" s="181">
        <v>3.5534048989999997E-2</v>
      </c>
      <c r="F29" s="181">
        <v>2.6228064088999997E-2</v>
      </c>
      <c r="G29" s="180" t="s">
        <v>98</v>
      </c>
    </row>
    <row r="30" spans="1:7">
      <c r="A30" s="169" t="s">
        <v>93</v>
      </c>
      <c r="B30" s="170">
        <v>8063.1769999999997</v>
      </c>
      <c r="C30" s="173">
        <v>0.36701402433399999</v>
      </c>
      <c r="D30" s="183"/>
      <c r="E30" s="173">
        <v>4.6616251464999994E-2</v>
      </c>
      <c r="F30" s="173">
        <v>3.4407957037000003E-2</v>
      </c>
      <c r="G30" s="171" t="s">
        <v>99</v>
      </c>
    </row>
    <row r="31" spans="1:7" ht="13">
      <c r="A31" s="175" t="s">
        <v>239</v>
      </c>
      <c r="B31" s="176">
        <v>21969.67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517.34370000000001</v>
      </c>
      <c r="C33" s="172">
        <v>1.6217797945000001E-2</v>
      </c>
      <c r="D33" s="172">
        <v>4.3786331180000002E-3</v>
      </c>
      <c r="E33" s="172">
        <v>2.990958032E-3</v>
      </c>
      <c r="F33" s="172">
        <v>2.2076583219999999E-3</v>
      </c>
      <c r="G33" s="168" t="s">
        <v>104</v>
      </c>
    </row>
    <row r="34" spans="1:7">
      <c r="A34" s="148" t="s">
        <v>101</v>
      </c>
      <c r="B34" s="179">
        <v>2344.5333999999998</v>
      </c>
      <c r="C34" s="181">
        <v>7.3496920822000003E-2</v>
      </c>
      <c r="D34" s="181">
        <v>1.9843387656000001E-2</v>
      </c>
      <c r="E34" s="181">
        <v>1.3554627232E-2</v>
      </c>
      <c r="F34" s="181">
        <v>1.0004816277999999E-2</v>
      </c>
      <c r="G34" s="180" t="s">
        <v>105</v>
      </c>
    </row>
    <row r="35" spans="1:7">
      <c r="A35" s="148" t="s">
        <v>102</v>
      </c>
      <c r="B35" s="179">
        <v>5619.4808999999996</v>
      </c>
      <c r="C35" s="181">
        <v>0.17616065643100001</v>
      </c>
      <c r="D35" s="181">
        <v>4.7561505381999998E-2</v>
      </c>
      <c r="E35" s="181">
        <v>3.2488327459000002E-2</v>
      </c>
      <c r="F35" s="181">
        <v>2.3979984239E-2</v>
      </c>
      <c r="G35" s="180" t="s">
        <v>106</v>
      </c>
    </row>
    <row r="36" spans="1:7">
      <c r="A36" s="169" t="s">
        <v>103</v>
      </c>
      <c r="B36" s="170">
        <v>23418.394199999999</v>
      </c>
      <c r="C36" s="173">
        <v>0.73412469376700007</v>
      </c>
      <c r="D36" s="173">
        <v>0.19820586662899997</v>
      </c>
      <c r="E36" s="173">
        <v>0.13539052323199999</v>
      </c>
      <c r="F36" s="173">
        <v>9.9933202695999993E-2</v>
      </c>
      <c r="G36" s="171" t="s">
        <v>107</v>
      </c>
    </row>
    <row r="37" spans="1:7" ht="13">
      <c r="A37" s="175" t="s">
        <v>240</v>
      </c>
      <c r="B37" s="176">
        <v>31899.75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6.9661719095999997E-2</v>
      </c>
      <c r="D39" s="172">
        <v>5.8722277329999991E-3</v>
      </c>
      <c r="E39" s="172">
        <v>4.0112030929999997E-3</v>
      </c>
      <c r="F39" s="172">
        <v>2.960712184E-3</v>
      </c>
      <c r="G39" s="168" t="s">
        <v>111</v>
      </c>
    </row>
    <row r="40" spans="1:7">
      <c r="A40" s="148" t="s">
        <v>109</v>
      </c>
      <c r="B40" s="179">
        <v>3318.6534000000001</v>
      </c>
      <c r="C40" s="181">
        <v>0.33320582704199997</v>
      </c>
      <c r="D40" s="181">
        <v>2.8088030612999998E-2</v>
      </c>
      <c r="E40" s="181">
        <v>1.9186380433E-2</v>
      </c>
      <c r="F40" s="181">
        <v>1.4161673941999998E-2</v>
      </c>
      <c r="G40" s="180" t="s">
        <v>112</v>
      </c>
    </row>
    <row r="41" spans="1:7">
      <c r="A41" s="169" t="s">
        <v>110</v>
      </c>
      <c r="B41" s="170">
        <v>5947.2977000000001</v>
      </c>
      <c r="C41" s="173">
        <v>0.59713203216499999</v>
      </c>
      <c r="D41" s="173">
        <v>5.0336042884000003E-2</v>
      </c>
      <c r="E41" s="173">
        <v>3.4383559373999999E-2</v>
      </c>
      <c r="F41" s="173">
        <v>2.5378875318E-2</v>
      </c>
      <c r="G41" s="171" t="s">
        <v>113</v>
      </c>
    </row>
    <row r="42" spans="1:7" ht="13">
      <c r="A42" s="175" t="s">
        <v>241</v>
      </c>
      <c r="B42" s="176">
        <v>9959.77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638.54570000000001</v>
      </c>
      <c r="C44" s="187">
        <v>0.99999326599300009</v>
      </c>
      <c r="D44" s="187">
        <v>5.4044484340000001E-3</v>
      </c>
      <c r="E44" s="187">
        <v>3.6916722680000002E-3</v>
      </c>
      <c r="F44" s="187">
        <v>2.7248630419999999E-3</v>
      </c>
      <c r="G44" s="186" t="s">
        <v>115</v>
      </c>
    </row>
    <row r="45" spans="1:7" ht="13">
      <c r="A45" s="175" t="s">
        <v>242</v>
      </c>
      <c r="B45" s="176">
        <v>638.54999999999995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2.1718135046000002E-2</v>
      </c>
      <c r="D47" s="172">
        <v>7.6427286679999996E-3</v>
      </c>
      <c r="E47" s="172">
        <v>5.2205974070000001E-3</v>
      </c>
      <c r="F47" s="172">
        <v>3.8533791459999999E-3</v>
      </c>
      <c r="G47" s="168" t="s">
        <v>126</v>
      </c>
    </row>
    <row r="48" spans="1:7">
      <c r="A48" s="148" t="s">
        <v>117</v>
      </c>
      <c r="B48" s="179">
        <v>970.78639999999996</v>
      </c>
      <c r="C48" s="181">
        <v>2.3348402097999998E-2</v>
      </c>
      <c r="D48" s="181">
        <v>8.2164284229999992E-3</v>
      </c>
      <c r="E48" s="181">
        <v>5.6124804080000005E-3</v>
      </c>
      <c r="F48" s="181">
        <v>4.1426322089999999E-3</v>
      </c>
      <c r="G48" s="180" t="s">
        <v>127</v>
      </c>
    </row>
    <row r="49" spans="1:7">
      <c r="A49" s="148" t="s">
        <v>118</v>
      </c>
      <c r="B49" s="179">
        <v>1555.3706</v>
      </c>
      <c r="C49" s="181">
        <v>3.7408247767999996E-2</v>
      </c>
      <c r="D49" s="181">
        <v>1.3164163821999999E-2</v>
      </c>
      <c r="E49" s="181">
        <v>8.9921809989999997E-3</v>
      </c>
      <c r="F49" s="181">
        <v>6.6372255979999994E-3</v>
      </c>
      <c r="G49" s="180" t="s">
        <v>128</v>
      </c>
    </row>
    <row r="50" spans="1:7">
      <c r="A50" s="148" t="s">
        <v>119</v>
      </c>
      <c r="B50" s="179">
        <v>1693.9315999999999</v>
      </c>
      <c r="C50" s="181">
        <v>4.0740781004000005E-2</v>
      </c>
      <c r="D50" s="181">
        <v>1.4336900212999999E-2</v>
      </c>
      <c r="E50" s="181">
        <v>9.7932541270000003E-3</v>
      </c>
      <c r="F50" s="181">
        <v>7.2285062970000001E-3</v>
      </c>
      <c r="G50" s="180" t="s">
        <v>129</v>
      </c>
    </row>
    <row r="51" spans="1:7">
      <c r="A51" s="148" t="s">
        <v>120</v>
      </c>
      <c r="B51" s="179">
        <v>2132.7516999999998</v>
      </c>
      <c r="C51" s="181">
        <v>5.1294851543000002E-2</v>
      </c>
      <c r="D51" s="181">
        <v>1.8050934466E-2</v>
      </c>
      <c r="E51" s="181">
        <v>1.2330237766E-2</v>
      </c>
      <c r="F51" s="181">
        <v>9.1010812319999995E-3</v>
      </c>
      <c r="G51" s="180" t="s">
        <v>130</v>
      </c>
    </row>
    <row r="52" spans="1:7">
      <c r="A52" s="148" t="s">
        <v>121</v>
      </c>
      <c r="B52" s="179">
        <v>2322.1498000000001</v>
      </c>
      <c r="C52" s="181">
        <v>5.5850068834000004E-2</v>
      </c>
      <c r="D52" s="181">
        <v>1.9653939959E-2</v>
      </c>
      <c r="E52" s="181">
        <v>1.3425219242999999E-2</v>
      </c>
      <c r="F52" s="181">
        <v>9.9092988470000001E-3</v>
      </c>
      <c r="G52" s="180" t="s">
        <v>131</v>
      </c>
    </row>
    <row r="53" spans="1:7">
      <c r="A53" s="148" t="s">
        <v>122</v>
      </c>
      <c r="B53" s="179">
        <v>5614.6603999999998</v>
      </c>
      <c r="C53" s="181">
        <v>0.13503830365300001</v>
      </c>
      <c r="D53" s="181">
        <v>4.7520706197999994E-2</v>
      </c>
      <c r="E53" s="181">
        <v>3.2460458339999998E-2</v>
      </c>
      <c r="F53" s="181">
        <v>2.3959413741999998E-2</v>
      </c>
      <c r="G53" s="180" t="s">
        <v>132</v>
      </c>
    </row>
    <row r="54" spans="1:7">
      <c r="A54" s="148" t="s">
        <v>123</v>
      </c>
      <c r="B54" s="179">
        <v>6994.7317000000003</v>
      </c>
      <c r="C54" s="181">
        <v>0.16823042463499999</v>
      </c>
      <c r="D54" s="181">
        <v>5.9201192302000001E-2</v>
      </c>
      <c r="E54" s="181">
        <v>4.0439168314999996E-2</v>
      </c>
      <c r="F54" s="181">
        <v>2.9848585466999998E-2</v>
      </c>
      <c r="G54" s="180" t="s">
        <v>133</v>
      </c>
    </row>
    <row r="55" spans="1:7">
      <c r="A55" s="148" t="s">
        <v>124</v>
      </c>
      <c r="B55" s="179">
        <v>8049.3244999999997</v>
      </c>
      <c r="C55" s="181">
        <v>0.19359445604800002</v>
      </c>
      <c r="D55" s="181">
        <v>6.8126931533999999E-2</v>
      </c>
      <c r="E55" s="181">
        <v>4.6536164966E-2</v>
      </c>
      <c r="F55" s="181">
        <v>3.4348844330000003E-2</v>
      </c>
      <c r="G55" s="180" t="s">
        <v>134</v>
      </c>
    </row>
    <row r="56" spans="1:7">
      <c r="A56" s="169" t="s">
        <v>125</v>
      </c>
      <c r="B56" s="170">
        <v>11341.574000000001</v>
      </c>
      <c r="C56" s="173">
        <v>0.27277641114500001</v>
      </c>
      <c r="D56" s="173">
        <v>9.5991487904999992E-2</v>
      </c>
      <c r="E56" s="173">
        <v>6.5569894545999999E-2</v>
      </c>
      <c r="F56" s="173">
        <v>4.8397845033999999E-2</v>
      </c>
      <c r="G56" s="171" t="s">
        <v>135</v>
      </c>
    </row>
    <row r="57" spans="1:7" ht="13">
      <c r="A57" s="175" t="s">
        <v>243</v>
      </c>
      <c r="B57" s="176">
        <v>41578.28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263.50720000000001</v>
      </c>
      <c r="C59" s="172">
        <v>4.7436637370000005E-3</v>
      </c>
      <c r="D59" s="182"/>
      <c r="E59" s="182"/>
      <c r="F59" s="172">
        <v>1.1244630269999999E-3</v>
      </c>
      <c r="G59" s="168" t="s">
        <v>164</v>
      </c>
    </row>
    <row r="60" spans="1:7">
      <c r="A60" s="148" t="s">
        <v>137</v>
      </c>
      <c r="B60" s="179">
        <v>339.69720000000001</v>
      </c>
      <c r="C60" s="181">
        <v>6.1152381759999996E-3</v>
      </c>
      <c r="D60" s="164"/>
      <c r="E60" s="164"/>
      <c r="F60" s="181">
        <v>1.4495882530000002E-3</v>
      </c>
      <c r="G60" s="180" t="s">
        <v>165</v>
      </c>
    </row>
    <row r="61" spans="1:7">
      <c r="A61" s="148" t="s">
        <v>138</v>
      </c>
      <c r="B61" s="179">
        <v>395.10559999999998</v>
      </c>
      <c r="C61" s="181">
        <v>7.1127016899999998E-3</v>
      </c>
      <c r="D61" s="164"/>
      <c r="E61" s="164"/>
      <c r="F61" s="181">
        <v>1.6860322559999999E-3</v>
      </c>
      <c r="G61" s="180" t="s">
        <v>166</v>
      </c>
    </row>
    <row r="62" spans="1:7">
      <c r="A62" s="148" t="s">
        <v>139</v>
      </c>
      <c r="B62" s="179">
        <v>397.00040000000001</v>
      </c>
      <c r="C62" s="181">
        <v>7.1468119309999996E-3</v>
      </c>
      <c r="D62" s="164"/>
      <c r="E62" s="164"/>
      <c r="F62" s="181">
        <v>1.6941179270000002E-3</v>
      </c>
      <c r="G62" s="180" t="s">
        <v>167</v>
      </c>
    </row>
    <row r="63" spans="1:7">
      <c r="A63" s="148" t="s">
        <v>140</v>
      </c>
      <c r="B63" s="179">
        <v>401.04649999999998</v>
      </c>
      <c r="C63" s="181">
        <v>7.219649933E-3</v>
      </c>
      <c r="D63" s="164"/>
      <c r="E63" s="164"/>
      <c r="F63" s="181">
        <v>1.7113838310000001E-3</v>
      </c>
      <c r="G63" s="180" t="s">
        <v>168</v>
      </c>
    </row>
    <row r="64" spans="1:7">
      <c r="A64" s="148" t="s">
        <v>141</v>
      </c>
      <c r="B64" s="179">
        <v>403.01949999999999</v>
      </c>
      <c r="C64" s="181">
        <v>7.2551679319999996E-3</v>
      </c>
      <c r="D64" s="164"/>
      <c r="E64" s="164"/>
      <c r="F64" s="181">
        <v>1.7198032040000001E-3</v>
      </c>
      <c r="G64" s="180" t="s">
        <v>169</v>
      </c>
    </row>
    <row r="65" spans="1:7">
      <c r="A65" s="148" t="s">
        <v>142</v>
      </c>
      <c r="B65" s="179">
        <v>419.93689999999998</v>
      </c>
      <c r="C65" s="181">
        <v>7.5597154239999999E-3</v>
      </c>
      <c r="D65" s="164"/>
      <c r="E65" s="164"/>
      <c r="F65" s="181">
        <v>1.7919947450000002E-3</v>
      </c>
      <c r="G65" s="180" t="s">
        <v>170</v>
      </c>
    </row>
    <row r="66" spans="1:7">
      <c r="A66" s="148" t="s">
        <v>143</v>
      </c>
      <c r="B66" s="179">
        <v>577.23209999999995</v>
      </c>
      <c r="C66" s="181">
        <v>1.0391347866E-2</v>
      </c>
      <c r="D66" s="164"/>
      <c r="E66" s="164"/>
      <c r="F66" s="181">
        <v>2.4632198069999998E-3</v>
      </c>
      <c r="G66" s="180" t="s">
        <v>171</v>
      </c>
    </row>
    <row r="67" spans="1:7">
      <c r="A67" s="148" t="s">
        <v>144</v>
      </c>
      <c r="B67" s="179">
        <v>611.39229999999998</v>
      </c>
      <c r="C67" s="181">
        <v>1.1006300709000001E-2</v>
      </c>
      <c r="D67" s="164"/>
      <c r="E67" s="164"/>
      <c r="F67" s="181">
        <v>2.6089914669999996E-3</v>
      </c>
      <c r="G67" s="180" t="s">
        <v>172</v>
      </c>
    </row>
    <row r="68" spans="1:7">
      <c r="A68" s="148" t="s">
        <v>145</v>
      </c>
      <c r="B68" s="179">
        <v>656.90499999999997</v>
      </c>
      <c r="C68" s="181">
        <v>1.1825621565E-2</v>
      </c>
      <c r="D68" s="164"/>
      <c r="E68" s="164"/>
      <c r="F68" s="181">
        <v>2.8032075960000001E-3</v>
      </c>
      <c r="G68" s="180" t="s">
        <v>173</v>
      </c>
    </row>
    <row r="69" spans="1:7">
      <c r="A69" s="148" t="s">
        <v>146</v>
      </c>
      <c r="B69" s="179">
        <v>698.73170000000005</v>
      </c>
      <c r="C69" s="181">
        <v>1.2578586948999999E-2</v>
      </c>
      <c r="D69" s="164"/>
      <c r="E69" s="164"/>
      <c r="F69" s="181">
        <v>2.9816944750000003E-3</v>
      </c>
      <c r="G69" s="180" t="s">
        <v>174</v>
      </c>
    </row>
    <row r="70" spans="1:7">
      <c r="A70" s="148" t="s">
        <v>147</v>
      </c>
      <c r="B70" s="179">
        <v>1002.4052</v>
      </c>
      <c r="C70" s="181">
        <v>1.8045325503999999E-2</v>
      </c>
      <c r="D70" s="164"/>
      <c r="E70" s="164"/>
      <c r="F70" s="181">
        <v>4.2775589640000004E-3</v>
      </c>
      <c r="G70" s="180" t="s">
        <v>175</v>
      </c>
    </row>
    <row r="71" spans="1:7">
      <c r="A71" s="148" t="s">
        <v>148</v>
      </c>
      <c r="B71" s="179">
        <v>1020.391</v>
      </c>
      <c r="C71" s="181">
        <v>1.8369106361E-2</v>
      </c>
      <c r="D71" s="164"/>
      <c r="E71" s="164"/>
      <c r="F71" s="181">
        <v>4.3543096830000001E-3</v>
      </c>
      <c r="G71" s="180" t="s">
        <v>176</v>
      </c>
    </row>
    <row r="72" spans="1:7">
      <c r="A72" s="148" t="s">
        <v>149</v>
      </c>
      <c r="B72" s="179">
        <v>1335.7108000000001</v>
      </c>
      <c r="C72" s="181">
        <v>2.4045501923999998E-2</v>
      </c>
      <c r="D72" s="164"/>
      <c r="E72" s="164"/>
      <c r="F72" s="181">
        <v>5.6998723729999997E-3</v>
      </c>
      <c r="G72" s="180" t="s">
        <v>177</v>
      </c>
    </row>
    <row r="73" spans="1:7">
      <c r="A73" s="148" t="s">
        <v>150</v>
      </c>
      <c r="B73" s="179">
        <v>1397.3792000000001</v>
      </c>
      <c r="C73" s="181">
        <v>2.5155658126999998E-2</v>
      </c>
      <c r="D73" s="164"/>
      <c r="E73" s="164"/>
      <c r="F73" s="181">
        <v>5.9630296439999999E-3</v>
      </c>
      <c r="G73" s="180" t="s">
        <v>178</v>
      </c>
    </row>
    <row r="74" spans="1:7">
      <c r="A74" s="148" t="s">
        <v>151</v>
      </c>
      <c r="B74" s="179">
        <v>1431.4399000000001</v>
      </c>
      <c r="C74" s="181">
        <v>2.5768819769000001E-2</v>
      </c>
      <c r="D74" s="164"/>
      <c r="E74" s="164"/>
      <c r="F74" s="181">
        <v>6.1083767079999993E-3</v>
      </c>
      <c r="G74" s="180" t="s">
        <v>179</v>
      </c>
    </row>
    <row r="75" spans="1:7">
      <c r="A75" s="148" t="s">
        <v>152</v>
      </c>
      <c r="B75" s="179">
        <v>1455.2547999999999</v>
      </c>
      <c r="C75" s="181">
        <v>2.6197536242999999E-2</v>
      </c>
      <c r="D75" s="164"/>
      <c r="E75" s="164"/>
      <c r="F75" s="181">
        <v>6.2100019179999995E-3</v>
      </c>
      <c r="G75" s="180" t="s">
        <v>180</v>
      </c>
    </row>
    <row r="76" spans="1:7">
      <c r="A76" s="148" t="s">
        <v>153</v>
      </c>
      <c r="B76" s="179">
        <v>1567.0724</v>
      </c>
      <c r="C76" s="181">
        <v>2.8210479699999999E-2</v>
      </c>
      <c r="D76" s="164"/>
      <c r="E76" s="164"/>
      <c r="F76" s="181">
        <v>6.6871606329999998E-3</v>
      </c>
      <c r="G76" s="180" t="s">
        <v>181</v>
      </c>
    </row>
    <row r="77" spans="1:7">
      <c r="A77" s="148" t="s">
        <v>154</v>
      </c>
      <c r="B77" s="179">
        <v>1627.8722</v>
      </c>
      <c r="C77" s="181">
        <v>2.9304999343000002E-2</v>
      </c>
      <c r="D77" s="164"/>
      <c r="E77" s="164"/>
      <c r="F77" s="181">
        <v>6.9466113319999996E-3</v>
      </c>
      <c r="G77" s="180" t="s">
        <v>182</v>
      </c>
    </row>
    <row r="78" spans="1:7">
      <c r="A78" s="148" t="s">
        <v>155</v>
      </c>
      <c r="B78" s="179">
        <v>1840.8583000000001</v>
      </c>
      <c r="C78" s="181">
        <v>3.3139180871999997E-2</v>
      </c>
      <c r="D78" s="164"/>
      <c r="E78" s="164"/>
      <c r="F78" s="181">
        <v>7.8554859079999987E-3</v>
      </c>
      <c r="G78" s="180" t="s">
        <v>183</v>
      </c>
    </row>
    <row r="79" spans="1:7">
      <c r="A79" s="148" t="s">
        <v>156</v>
      </c>
      <c r="B79" s="179">
        <v>2237.2357000000002</v>
      </c>
      <c r="C79" s="181">
        <v>4.0274777540000001E-2</v>
      </c>
      <c r="D79" s="164"/>
      <c r="E79" s="164"/>
      <c r="F79" s="181">
        <v>9.5469453100000008E-3</v>
      </c>
      <c r="G79" s="180" t="s">
        <v>184</v>
      </c>
    </row>
    <row r="80" spans="1:7">
      <c r="A80" s="148" t="s">
        <v>157</v>
      </c>
      <c r="B80" s="179">
        <v>2559.5291000000002</v>
      </c>
      <c r="C80" s="181">
        <v>4.6076712037999998E-2</v>
      </c>
      <c r="D80" s="164"/>
      <c r="E80" s="164"/>
      <c r="F80" s="181">
        <v>1.0922266410000001E-2</v>
      </c>
      <c r="G80" s="180" t="s">
        <v>185</v>
      </c>
    </row>
    <row r="81" spans="1:7">
      <c r="A81" s="148" t="s">
        <v>158</v>
      </c>
      <c r="B81" s="179">
        <v>2834.3760000000002</v>
      </c>
      <c r="C81" s="181">
        <v>5.1024513359999996E-2</v>
      </c>
      <c r="D81" s="164"/>
      <c r="E81" s="164"/>
      <c r="F81" s="181">
        <v>1.2095119285999999E-2</v>
      </c>
      <c r="G81" s="180" t="s">
        <v>186</v>
      </c>
    </row>
    <row r="82" spans="1:7">
      <c r="A82" s="148" t="s">
        <v>159</v>
      </c>
      <c r="B82" s="179">
        <v>4191.9450999999999</v>
      </c>
      <c r="C82" s="181">
        <v>7.5463508991000003E-2</v>
      </c>
      <c r="D82" s="164"/>
      <c r="E82" s="164"/>
      <c r="F82" s="181">
        <v>1.7888267478999999E-2</v>
      </c>
      <c r="G82" s="180" t="s">
        <v>187</v>
      </c>
    </row>
    <row r="83" spans="1:7">
      <c r="A83" s="148" t="s">
        <v>160</v>
      </c>
      <c r="B83" s="179">
        <v>4376.0037000000002</v>
      </c>
      <c r="C83" s="181">
        <v>7.8776936882999998E-2</v>
      </c>
      <c r="D83" s="164"/>
      <c r="E83" s="164"/>
      <c r="F83" s="181">
        <v>1.8673699871E-2</v>
      </c>
      <c r="G83" s="180" t="s">
        <v>188</v>
      </c>
    </row>
    <row r="84" spans="1:7">
      <c r="A84" s="148" t="s">
        <v>161</v>
      </c>
      <c r="B84" s="179">
        <v>4885.2973000000002</v>
      </c>
      <c r="C84" s="181">
        <v>8.7945254035999995E-2</v>
      </c>
      <c r="D84" s="164"/>
      <c r="E84" s="164"/>
      <c r="F84" s="181">
        <v>2.0847006038999999E-2</v>
      </c>
      <c r="G84" s="180" t="s">
        <v>189</v>
      </c>
    </row>
    <row r="85" spans="1:7">
      <c r="A85" s="148" t="s">
        <v>162</v>
      </c>
      <c r="B85" s="179">
        <v>5005.0739000000003</v>
      </c>
      <c r="C85" s="181">
        <v>9.0101475626000002E-2</v>
      </c>
      <c r="D85" s="164"/>
      <c r="E85" s="164"/>
      <c r="F85" s="181">
        <v>2.1358128157E-2</v>
      </c>
      <c r="G85" s="180" t="s">
        <v>190</v>
      </c>
    </row>
    <row r="86" spans="1:7">
      <c r="A86" s="169" t="s">
        <v>163</v>
      </c>
      <c r="B86" s="170">
        <v>11617.879800000001</v>
      </c>
      <c r="C86" s="173">
        <v>0.20914538617</v>
      </c>
      <c r="D86" s="183"/>
      <c r="E86" s="183"/>
      <c r="F86" s="173">
        <v>4.9576923465999997E-2</v>
      </c>
      <c r="G86" s="171" t="s">
        <v>191</v>
      </c>
    </row>
    <row r="87" spans="1:7" ht="13">
      <c r="A87" s="175" t="s">
        <v>244</v>
      </c>
      <c r="B87" s="176">
        <v>55549.3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1235.3900000000001</v>
      </c>
      <c r="C89" s="187">
        <v>1</v>
      </c>
      <c r="D89" s="187">
        <v>1.0455949434E-2</v>
      </c>
      <c r="E89" s="187">
        <v>7.1422530969999995E-3</v>
      </c>
      <c r="F89" s="187">
        <v>5.2717738979999994E-3</v>
      </c>
      <c r="G89" s="186" t="s">
        <v>193</v>
      </c>
    </row>
    <row r="90" spans="1:7" ht="13">
      <c r="A90" s="175" t="s">
        <v>245</v>
      </c>
      <c r="B90" s="176">
        <v>1235.3900000000001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479.26889999999997</v>
      </c>
      <c r="C92" s="187">
        <v>0.99999770484299999</v>
      </c>
      <c r="D92" s="187">
        <v>4.0563800770000002E-3</v>
      </c>
      <c r="E92" s="188"/>
      <c r="F92" s="187">
        <v>2.0451819079999999E-3</v>
      </c>
      <c r="G92" s="186" t="s">
        <v>195</v>
      </c>
    </row>
    <row r="93" spans="1:7" ht="13">
      <c r="A93" s="175" t="s">
        <v>246</v>
      </c>
      <c r="B93" s="176">
        <v>479.27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1902.829</v>
      </c>
      <c r="C95" s="172">
        <v>0.31223093710499999</v>
      </c>
      <c r="D95" s="172">
        <v>1.6104941602E-2</v>
      </c>
      <c r="E95" s="172">
        <v>1.1000968372999999E-2</v>
      </c>
      <c r="F95" s="172">
        <v>8.1199331829999999E-3</v>
      </c>
      <c r="G95" s="168" t="s">
        <v>198</v>
      </c>
    </row>
    <row r="96" spans="1:7">
      <c r="A96" s="169" t="s">
        <v>197</v>
      </c>
      <c r="B96" s="170">
        <v>4191.4690000000001</v>
      </c>
      <c r="C96" s="173">
        <v>0.68776873471900002</v>
      </c>
      <c r="D96" s="173">
        <v>3.5475265233999999E-2</v>
      </c>
      <c r="E96" s="173">
        <v>2.4232454889000003E-2</v>
      </c>
      <c r="F96" s="173">
        <v>1.7886235819E-2</v>
      </c>
      <c r="G96" s="171" t="s">
        <v>199</v>
      </c>
    </row>
    <row r="97" spans="1:7" ht="13">
      <c r="A97" s="175" t="s">
        <v>247</v>
      </c>
      <c r="B97" s="176">
        <v>6094.3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426.28289999999998</v>
      </c>
      <c r="C99" s="172">
        <v>5.5685257901999997E-2</v>
      </c>
      <c r="D99" s="172">
        <v>3.6079233659999997E-3</v>
      </c>
      <c r="E99" s="172">
        <v>2.4645013820000002E-3</v>
      </c>
      <c r="F99" s="172">
        <v>1.8190750010000001E-3</v>
      </c>
      <c r="G99" s="168" t="s">
        <v>204</v>
      </c>
    </row>
    <row r="100" spans="1:7">
      <c r="A100" s="148" t="s">
        <v>201</v>
      </c>
      <c r="B100" s="179">
        <v>630.93870000000004</v>
      </c>
      <c r="C100" s="181">
        <v>8.2419407932999997E-2</v>
      </c>
      <c r="D100" s="181">
        <v>5.3400651959999998E-3</v>
      </c>
      <c r="E100" s="181">
        <v>3.6476933469999999E-3</v>
      </c>
      <c r="F100" s="181">
        <v>2.6924017270000002E-3</v>
      </c>
      <c r="G100" s="180" t="s">
        <v>205</v>
      </c>
    </row>
    <row r="101" spans="1:7">
      <c r="A101" s="148" t="s">
        <v>202</v>
      </c>
      <c r="B101" s="179">
        <v>1255.3196</v>
      </c>
      <c r="C101" s="181">
        <v>0.16398217164199999</v>
      </c>
      <c r="D101" s="181">
        <v>1.0624627252E-2</v>
      </c>
      <c r="E101" s="181">
        <v>7.2574735919999998E-3</v>
      </c>
      <c r="F101" s="181">
        <v>5.3568193859999998E-3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0.69791329315200001</v>
      </c>
      <c r="D102" s="183"/>
      <c r="E102" s="183"/>
      <c r="F102" s="173">
        <v>2.2798792215999997E-2</v>
      </c>
      <c r="G102" s="171" t="s">
        <v>207</v>
      </c>
    </row>
    <row r="103" spans="1:7" ht="13">
      <c r="A103" s="175" t="s">
        <v>248</v>
      </c>
      <c r="B103" s="176">
        <v>7655.22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1791.76</v>
      </c>
      <c r="C105" s="172">
        <v>0.47796326232299996</v>
      </c>
      <c r="D105" s="182"/>
      <c r="E105" s="172">
        <v>1.0358836812E-2</v>
      </c>
      <c r="F105" s="172">
        <v>7.6459689649999996E-3</v>
      </c>
      <c r="G105" s="168" t="s">
        <v>210</v>
      </c>
    </row>
    <row r="106" spans="1:7">
      <c r="A106" s="169" t="s">
        <v>209</v>
      </c>
      <c r="B106" s="170">
        <v>1956.98</v>
      </c>
      <c r="C106" s="173">
        <v>0.52203673767699998</v>
      </c>
      <c r="D106" s="183"/>
      <c r="E106" s="173">
        <v>1.1314035621E-2</v>
      </c>
      <c r="F106" s="173">
        <v>8.3510114890000004E-3</v>
      </c>
      <c r="G106" s="171" t="s">
        <v>211</v>
      </c>
    </row>
    <row r="107" spans="1:7" ht="13">
      <c r="A107" s="175" t="s">
        <v>249</v>
      </c>
      <c r="B107" s="176">
        <v>3748.74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437.26589999999999</v>
      </c>
      <c r="C109" s="172">
        <v>0.44739949864400003</v>
      </c>
      <c r="D109" s="182"/>
      <c r="E109" s="172">
        <v>2.527998226E-3</v>
      </c>
      <c r="F109" s="172">
        <v>1.865942705E-3</v>
      </c>
      <c r="G109" s="168" t="s">
        <v>214</v>
      </c>
    </row>
    <row r="110" spans="1:7">
      <c r="A110" s="169" t="s">
        <v>213</v>
      </c>
      <c r="B110" s="170">
        <v>540.08609999999999</v>
      </c>
      <c r="C110" s="173">
        <v>0.55260254770600004</v>
      </c>
      <c r="D110" s="183"/>
      <c r="E110" s="173">
        <v>3.122440379E-3</v>
      </c>
      <c r="F110" s="173">
        <v>2.3047068579999997E-3</v>
      </c>
      <c r="G110" s="171" t="s">
        <v>215</v>
      </c>
    </row>
    <row r="111" spans="1:7" ht="13">
      <c r="A111" s="175" t="s">
        <v>250</v>
      </c>
      <c r="B111" s="176">
        <v>977.35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941.72</v>
      </c>
      <c r="C113" s="172">
        <v>3.2926282636000004E-2</v>
      </c>
      <c r="D113" s="182"/>
      <c r="E113" s="172">
        <v>5.444436645E-3</v>
      </c>
      <c r="F113" s="172">
        <v>4.0185972969999997E-3</v>
      </c>
      <c r="G113" s="168" t="s">
        <v>225</v>
      </c>
    </row>
    <row r="114" spans="1:7">
      <c r="A114" s="148" t="s">
        <v>217</v>
      </c>
      <c r="B114" s="179">
        <v>2152.6889999999999</v>
      </c>
      <c r="C114" s="181">
        <v>7.5266582893000006E-2</v>
      </c>
      <c r="D114" s="164"/>
      <c r="E114" s="181">
        <v>1.2445502778E-2</v>
      </c>
      <c r="F114" s="181">
        <v>9.1861595780000013E-3</v>
      </c>
      <c r="G114" s="180" t="s">
        <v>226</v>
      </c>
    </row>
    <row r="115" spans="1:7">
      <c r="A115" s="148" t="s">
        <v>218</v>
      </c>
      <c r="B115" s="179">
        <v>2235.3330000000001</v>
      </c>
      <c r="C115" s="181">
        <v>7.8156146354000006E-2</v>
      </c>
      <c r="D115" s="164"/>
      <c r="E115" s="181">
        <v>1.2923298749000001E-2</v>
      </c>
      <c r="F115" s="181">
        <v>9.5388259280000005E-3</v>
      </c>
      <c r="G115" s="180" t="s">
        <v>227</v>
      </c>
    </row>
    <row r="116" spans="1:7">
      <c r="A116" s="148" t="s">
        <v>219</v>
      </c>
      <c r="B116" s="179">
        <v>2428.4560000000001</v>
      </c>
      <c r="C116" s="181">
        <v>8.4908495759000002E-2</v>
      </c>
      <c r="D116" s="164"/>
      <c r="E116" s="181">
        <v>1.403981527E-2</v>
      </c>
      <c r="F116" s="181">
        <v>1.0362938791E-2</v>
      </c>
      <c r="G116" s="180" t="s">
        <v>228</v>
      </c>
    </row>
    <row r="117" spans="1:7">
      <c r="A117" s="148" t="s">
        <v>220</v>
      </c>
      <c r="B117" s="179">
        <v>2436.6439999999998</v>
      </c>
      <c r="C117" s="181">
        <v>8.5194780855999991E-2</v>
      </c>
      <c r="D117" s="164"/>
      <c r="E117" s="181">
        <v>1.408715317E-2</v>
      </c>
      <c r="F117" s="181">
        <v>1.0397879404999999E-2</v>
      </c>
      <c r="G117" s="180" t="s">
        <v>229</v>
      </c>
    </row>
    <row r="118" spans="1:7">
      <c r="A118" s="148" t="s">
        <v>221</v>
      </c>
      <c r="B118" s="179">
        <v>2544.5059999999999</v>
      </c>
      <c r="C118" s="181">
        <v>8.8966066055000001E-2</v>
      </c>
      <c r="D118" s="164"/>
      <c r="E118" s="181">
        <v>1.4710743860999999E-2</v>
      </c>
      <c r="F118" s="181">
        <v>1.0858158407000001E-2</v>
      </c>
      <c r="G118" s="180" t="s">
        <v>230</v>
      </c>
    </row>
    <row r="119" spans="1:7">
      <c r="A119" s="148" t="s">
        <v>222</v>
      </c>
      <c r="B119" s="179">
        <v>2924.6550000000002</v>
      </c>
      <c r="C119" s="181">
        <v>0.102257589457</v>
      </c>
      <c r="D119" s="164"/>
      <c r="E119" s="181">
        <v>1.6908527858E-2</v>
      </c>
      <c r="F119" s="181">
        <v>1.2480366435000001E-2</v>
      </c>
      <c r="G119" s="180" t="s">
        <v>231</v>
      </c>
    </row>
    <row r="120" spans="1:7">
      <c r="A120" s="148" t="s">
        <v>223</v>
      </c>
      <c r="B120" s="179">
        <v>5180.7070000000003</v>
      </c>
      <c r="C120" s="181">
        <v>0.181138154587</v>
      </c>
      <c r="D120" s="164"/>
      <c r="E120" s="181">
        <v>2.995161092E-2</v>
      </c>
      <c r="F120" s="181">
        <v>2.2107606453E-2</v>
      </c>
      <c r="G120" s="180" t="s">
        <v>232</v>
      </c>
    </row>
    <row r="121" spans="1:7">
      <c r="A121" s="169" t="s">
        <v>224</v>
      </c>
      <c r="B121" s="170">
        <v>7756.15</v>
      </c>
      <c r="C121" s="173">
        <v>0.27118590140300003</v>
      </c>
      <c r="D121" s="183"/>
      <c r="E121" s="173">
        <v>4.4841213184999999E-2</v>
      </c>
      <c r="F121" s="173">
        <v>3.3097782174000001E-2</v>
      </c>
      <c r="G121" s="171" t="s">
        <v>233</v>
      </c>
    </row>
    <row r="122" spans="1:7" ht="13">
      <c r="A122" s="175" t="s">
        <v>251</v>
      </c>
      <c r="B122" s="176">
        <v>28600.86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839.78880000000004</v>
      </c>
      <c r="C6" s="172">
        <v>0.8</v>
      </c>
      <c r="D6" s="167">
        <v>671.83109999999999</v>
      </c>
      <c r="E6" s="182"/>
      <c r="F6" s="168" t="s">
        <v>81</v>
      </c>
    </row>
    <row r="7" spans="1:6">
      <c r="A7" s="148" t="s">
        <v>70</v>
      </c>
      <c r="B7" s="179">
        <v>1343.0927999999999</v>
      </c>
      <c r="C7" s="181">
        <v>0.8</v>
      </c>
      <c r="D7" s="179">
        <v>1074.4743000000001</v>
      </c>
      <c r="E7" s="164"/>
      <c r="F7" s="180" t="s">
        <v>82</v>
      </c>
    </row>
    <row r="8" spans="1:6">
      <c r="A8" s="148" t="s">
        <v>71</v>
      </c>
      <c r="B8" s="179">
        <v>1538.2256</v>
      </c>
      <c r="C8" s="181">
        <v>0.9</v>
      </c>
      <c r="D8" s="179">
        <v>1384.403</v>
      </c>
      <c r="E8" s="164"/>
      <c r="F8" s="180" t="s">
        <v>83</v>
      </c>
    </row>
    <row r="9" spans="1:6">
      <c r="A9" s="148" t="s">
        <v>72</v>
      </c>
      <c r="B9" s="179">
        <v>2026.7186999999999</v>
      </c>
      <c r="C9" s="181">
        <v>1</v>
      </c>
      <c r="D9" s="179">
        <v>2026.7186999999999</v>
      </c>
      <c r="E9" s="164"/>
      <c r="F9" s="180" t="s">
        <v>84</v>
      </c>
    </row>
    <row r="10" spans="1:6">
      <c r="A10" s="148" t="s">
        <v>73</v>
      </c>
      <c r="B10" s="179">
        <v>2715.1118000000001</v>
      </c>
      <c r="C10" s="181">
        <v>1</v>
      </c>
      <c r="D10" s="179">
        <v>2715.1118000000001</v>
      </c>
      <c r="E10" s="164"/>
      <c r="F10" s="180" t="s">
        <v>85</v>
      </c>
    </row>
    <row r="11" spans="1:6">
      <c r="A11" s="148" t="s">
        <v>74</v>
      </c>
      <c r="B11" s="179">
        <v>4237.0668999999998</v>
      </c>
      <c r="C11" s="181">
        <v>0.3</v>
      </c>
      <c r="D11" s="179">
        <v>1271.1201000000001</v>
      </c>
      <c r="E11" s="164"/>
      <c r="F11" s="180" t="s">
        <v>86</v>
      </c>
    </row>
    <row r="12" spans="1:6">
      <c r="A12" s="169" t="s">
        <v>75</v>
      </c>
      <c r="B12" s="170">
        <v>4609.9287999999997</v>
      </c>
      <c r="C12" s="173">
        <v>0.8</v>
      </c>
      <c r="D12" s="170">
        <v>3687.9430000000002</v>
      </c>
      <c r="E12" s="183"/>
      <c r="F12" s="171" t="s">
        <v>87</v>
      </c>
    </row>
    <row r="13" spans="1:6" ht="13">
      <c r="A13" s="175" t="s">
        <v>252</v>
      </c>
      <c r="B13" s="176">
        <v>17309.93</v>
      </c>
      <c r="C13" s="178"/>
      <c r="D13" s="176">
        <v>12831.6</v>
      </c>
      <c r="E13" s="178"/>
      <c r="F13" s="174"/>
    </row>
    <row r="15" spans="1:6">
      <c r="A15" s="184" t="s">
        <v>100</v>
      </c>
      <c r="B15" s="185">
        <v>517.34370000000001</v>
      </c>
      <c r="C15" s="187">
        <v>0.9</v>
      </c>
      <c r="D15" s="185">
        <v>465.60930000000002</v>
      </c>
      <c r="E15" s="188"/>
      <c r="F15" s="186" t="s">
        <v>104</v>
      </c>
    </row>
    <row r="16" spans="1:6" ht="13">
      <c r="A16" s="175" t="s">
        <v>253</v>
      </c>
      <c r="B16" s="176">
        <v>517.34</v>
      </c>
      <c r="C16" s="178"/>
      <c r="D16" s="176">
        <v>465.61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3318.6534000000001</v>
      </c>
      <c r="C19" s="181">
        <v>0.65</v>
      </c>
      <c r="D19" s="179">
        <v>2157.125</v>
      </c>
      <c r="E19" s="164"/>
      <c r="F19" s="180" t="s">
        <v>112</v>
      </c>
    </row>
    <row r="20" spans="1:6">
      <c r="A20" s="169" t="s">
        <v>110</v>
      </c>
      <c r="B20" s="170">
        <v>5947.2977000000001</v>
      </c>
      <c r="C20" s="173">
        <v>0.65</v>
      </c>
      <c r="D20" s="170">
        <v>3865.7429999999999</v>
      </c>
      <c r="E20" s="183"/>
      <c r="F20" s="171" t="s">
        <v>113</v>
      </c>
    </row>
    <row r="21" spans="1:6" ht="13">
      <c r="A21" s="175" t="s">
        <v>241</v>
      </c>
      <c r="B21" s="176">
        <v>9959.77</v>
      </c>
      <c r="C21" s="178"/>
      <c r="D21" s="178"/>
      <c r="E21" s="178"/>
      <c r="F21" s="174"/>
    </row>
    <row r="23" spans="1:6">
      <c r="A23" s="166" t="s">
        <v>117</v>
      </c>
      <c r="B23" s="167">
        <v>970.78639999999996</v>
      </c>
      <c r="C23" s="172">
        <v>1</v>
      </c>
      <c r="D23" s="167">
        <v>970.78639999999996</v>
      </c>
      <c r="E23" s="182"/>
      <c r="F23" s="168" t="s">
        <v>127</v>
      </c>
    </row>
    <row r="24" spans="1:6">
      <c r="A24" s="148" t="s">
        <v>118</v>
      </c>
      <c r="B24" s="179">
        <v>1555.3706</v>
      </c>
      <c r="C24" s="181">
        <v>0.5</v>
      </c>
      <c r="D24" s="179">
        <v>777.68529999999998</v>
      </c>
      <c r="E24" s="164"/>
      <c r="F24" s="180" t="s">
        <v>128</v>
      </c>
    </row>
    <row r="25" spans="1:6">
      <c r="A25" s="148" t="s">
        <v>119</v>
      </c>
      <c r="B25" s="179">
        <v>1693.9315999999999</v>
      </c>
      <c r="C25" s="181">
        <v>0.4</v>
      </c>
      <c r="D25" s="179">
        <v>677.57259999999997</v>
      </c>
      <c r="E25" s="164"/>
      <c r="F25" s="180" t="s">
        <v>129</v>
      </c>
    </row>
    <row r="26" spans="1:6">
      <c r="A26" s="148" t="s">
        <v>120</v>
      </c>
      <c r="B26" s="179">
        <v>2132.7516999999998</v>
      </c>
      <c r="C26" s="181">
        <v>0.25</v>
      </c>
      <c r="D26" s="179">
        <v>533.18790000000001</v>
      </c>
      <c r="E26" s="164"/>
      <c r="F26" s="180" t="s">
        <v>130</v>
      </c>
    </row>
    <row r="27" spans="1:6">
      <c r="A27" s="148" t="s">
        <v>121</v>
      </c>
      <c r="B27" s="179">
        <v>2322.1498000000001</v>
      </c>
      <c r="C27" s="181">
        <v>0.4</v>
      </c>
      <c r="D27" s="179">
        <v>928.85990000000004</v>
      </c>
      <c r="E27" s="164"/>
      <c r="F27" s="180" t="s">
        <v>131</v>
      </c>
    </row>
    <row r="28" spans="1:6">
      <c r="A28" s="148" t="s">
        <v>122</v>
      </c>
      <c r="B28" s="179">
        <v>5614.6603999999998</v>
      </c>
      <c r="C28" s="181">
        <v>0.5</v>
      </c>
      <c r="D28" s="179">
        <v>2807.3301999999999</v>
      </c>
      <c r="E28" s="164"/>
      <c r="F28" s="180" t="s">
        <v>132</v>
      </c>
    </row>
    <row r="29" spans="1:6">
      <c r="A29" s="148" t="s">
        <v>123</v>
      </c>
      <c r="B29" s="179">
        <v>6994.7317000000003</v>
      </c>
      <c r="C29" s="181">
        <v>0.6</v>
      </c>
      <c r="D29" s="179">
        <v>4196.8389999999999</v>
      </c>
      <c r="E29" s="164"/>
      <c r="F29" s="180" t="s">
        <v>133</v>
      </c>
    </row>
    <row r="30" spans="1:6">
      <c r="A30" s="148" t="s">
        <v>124</v>
      </c>
      <c r="B30" s="179">
        <v>8049.3244999999997</v>
      </c>
      <c r="C30" s="181">
        <v>0.75</v>
      </c>
      <c r="D30" s="179">
        <v>6036.9934000000003</v>
      </c>
      <c r="E30" s="164"/>
      <c r="F30" s="180" t="s">
        <v>134</v>
      </c>
    </row>
    <row r="31" spans="1:6">
      <c r="A31" s="169" t="s">
        <v>125</v>
      </c>
      <c r="B31" s="170">
        <v>11341.574000000001</v>
      </c>
      <c r="C31" s="173">
        <v>0.85</v>
      </c>
      <c r="D31" s="170">
        <v>9640.3379000000004</v>
      </c>
      <c r="E31" s="183"/>
      <c r="F31" s="171" t="s">
        <v>135</v>
      </c>
    </row>
    <row r="32" spans="1:6" ht="13">
      <c r="A32" s="175" t="s">
        <v>254</v>
      </c>
      <c r="B32" s="176">
        <v>40675.279999999999</v>
      </c>
      <c r="C32" s="178"/>
      <c r="D32" s="176">
        <v>26569.59</v>
      </c>
      <c r="E32" s="178"/>
      <c r="F32" s="174"/>
    </row>
    <row r="34" spans="1:6">
      <c r="A34" s="166" t="s">
        <v>143</v>
      </c>
      <c r="B34" s="167">
        <v>577.23209999999995</v>
      </c>
      <c r="C34" s="172">
        <v>1</v>
      </c>
      <c r="D34" s="167">
        <v>577.23209999999995</v>
      </c>
      <c r="E34" s="182"/>
      <c r="F34" s="168" t="s">
        <v>171</v>
      </c>
    </row>
    <row r="35" spans="1:6">
      <c r="A35" s="148" t="s">
        <v>145</v>
      </c>
      <c r="B35" s="179">
        <v>656.90499999999997</v>
      </c>
      <c r="C35" s="181">
        <v>1</v>
      </c>
      <c r="D35" s="179">
        <v>656.90499999999997</v>
      </c>
      <c r="E35" s="164"/>
      <c r="F35" s="180" t="s">
        <v>173</v>
      </c>
    </row>
    <row r="36" spans="1:6">
      <c r="A36" s="148" t="s">
        <v>147</v>
      </c>
      <c r="B36" s="179">
        <v>1002.4052</v>
      </c>
      <c r="C36" s="181">
        <v>1</v>
      </c>
      <c r="D36" s="179">
        <v>1002.4052</v>
      </c>
      <c r="E36" s="164"/>
      <c r="F36" s="180" t="s">
        <v>175</v>
      </c>
    </row>
    <row r="37" spans="1:6">
      <c r="A37" s="148" t="s">
        <v>148</v>
      </c>
      <c r="B37" s="179">
        <v>1020.391</v>
      </c>
      <c r="C37" s="181">
        <v>0.7</v>
      </c>
      <c r="D37" s="179">
        <v>714.27369999999996</v>
      </c>
      <c r="E37" s="164"/>
      <c r="F37" s="180" t="s">
        <v>176</v>
      </c>
    </row>
    <row r="38" spans="1:6">
      <c r="A38" s="148" t="s">
        <v>149</v>
      </c>
      <c r="B38" s="179">
        <v>1335.7108000000001</v>
      </c>
      <c r="C38" s="181">
        <v>0.9</v>
      </c>
      <c r="D38" s="179">
        <v>1202.1396999999999</v>
      </c>
      <c r="E38" s="164"/>
      <c r="F38" s="180" t="s">
        <v>177</v>
      </c>
    </row>
    <row r="39" spans="1:6">
      <c r="A39" s="148" t="s">
        <v>150</v>
      </c>
      <c r="B39" s="179">
        <v>1397.3792000000001</v>
      </c>
      <c r="C39" s="181">
        <v>1</v>
      </c>
      <c r="D39" s="179">
        <v>1397.3792000000001</v>
      </c>
      <c r="E39" s="164"/>
      <c r="F39" s="180" t="s">
        <v>178</v>
      </c>
    </row>
    <row r="40" spans="1:6">
      <c r="A40" s="148" t="s">
        <v>151</v>
      </c>
      <c r="B40" s="179">
        <v>1431.4399000000001</v>
      </c>
      <c r="C40" s="181">
        <v>1</v>
      </c>
      <c r="D40" s="179">
        <v>1431.4399000000001</v>
      </c>
      <c r="E40" s="164"/>
      <c r="F40" s="180" t="s">
        <v>179</v>
      </c>
    </row>
    <row r="41" spans="1:6">
      <c r="A41" s="148" t="s">
        <v>152</v>
      </c>
      <c r="B41" s="179">
        <v>1455.2547999999999</v>
      </c>
      <c r="C41" s="181">
        <v>1</v>
      </c>
      <c r="D41" s="179">
        <v>1455.2547999999999</v>
      </c>
      <c r="E41" s="164"/>
      <c r="F41" s="180" t="s">
        <v>180</v>
      </c>
    </row>
    <row r="42" spans="1:6">
      <c r="A42" s="148" t="s">
        <v>153</v>
      </c>
      <c r="B42" s="179">
        <v>1567.0724</v>
      </c>
      <c r="C42" s="181">
        <v>1</v>
      </c>
      <c r="D42" s="179">
        <v>1567.0724</v>
      </c>
      <c r="E42" s="164"/>
      <c r="F42" s="180" t="s">
        <v>181</v>
      </c>
    </row>
    <row r="43" spans="1:6">
      <c r="A43" s="148" t="s">
        <v>154</v>
      </c>
      <c r="B43" s="179">
        <v>1627.8722</v>
      </c>
      <c r="C43" s="181">
        <v>1</v>
      </c>
      <c r="D43" s="179">
        <v>1627.8722</v>
      </c>
      <c r="E43" s="164"/>
      <c r="F43" s="180" t="s">
        <v>182</v>
      </c>
    </row>
    <row r="44" spans="1:6">
      <c r="A44" s="148" t="s">
        <v>156</v>
      </c>
      <c r="B44" s="179">
        <v>2237.2357000000002</v>
      </c>
      <c r="C44" s="181">
        <v>1</v>
      </c>
      <c r="D44" s="179">
        <v>2237.2357000000002</v>
      </c>
      <c r="E44" s="164"/>
      <c r="F44" s="180" t="s">
        <v>184</v>
      </c>
    </row>
    <row r="45" spans="1:6">
      <c r="A45" s="148" t="s">
        <v>157</v>
      </c>
      <c r="B45" s="179">
        <v>2559.5291000000002</v>
      </c>
      <c r="C45" s="181">
        <v>0.9</v>
      </c>
      <c r="D45" s="179">
        <v>2303.5762</v>
      </c>
      <c r="E45" s="164"/>
      <c r="F45" s="180" t="s">
        <v>185</v>
      </c>
    </row>
    <row r="46" spans="1:6">
      <c r="A46" s="148" t="s">
        <v>158</v>
      </c>
      <c r="B46" s="179">
        <v>2834.3760000000002</v>
      </c>
      <c r="C46" s="181">
        <v>0.75</v>
      </c>
      <c r="D46" s="179">
        <v>2125.7820000000002</v>
      </c>
      <c r="E46" s="164"/>
      <c r="F46" s="180" t="s">
        <v>186</v>
      </c>
    </row>
    <row r="47" spans="1:6">
      <c r="A47" s="148" t="s">
        <v>159</v>
      </c>
      <c r="B47" s="179">
        <v>4191.9450999999999</v>
      </c>
      <c r="C47" s="181">
        <v>0.9</v>
      </c>
      <c r="D47" s="179">
        <v>3772.7505999999998</v>
      </c>
      <c r="E47" s="164"/>
      <c r="F47" s="180" t="s">
        <v>187</v>
      </c>
    </row>
    <row r="48" spans="1:6">
      <c r="A48" s="148" t="s">
        <v>160</v>
      </c>
      <c r="B48" s="179">
        <v>4376.0037000000002</v>
      </c>
      <c r="C48" s="181">
        <v>0.9</v>
      </c>
      <c r="D48" s="179">
        <v>3938.4032999999999</v>
      </c>
      <c r="E48" s="164"/>
      <c r="F48" s="180" t="s">
        <v>188</v>
      </c>
    </row>
    <row r="49" spans="1:6">
      <c r="A49" s="148" t="s">
        <v>234</v>
      </c>
      <c r="B49" s="179">
        <v>4475.3119999999999</v>
      </c>
      <c r="C49" s="181">
        <v>1</v>
      </c>
      <c r="D49" s="179">
        <v>4475.3119999999999</v>
      </c>
      <c r="E49" s="164"/>
      <c r="F49" s="180" t="s">
        <v>235</v>
      </c>
    </row>
    <row r="50" spans="1:6">
      <c r="A50" s="148" t="s">
        <v>161</v>
      </c>
      <c r="B50" s="179">
        <v>4885.2973000000002</v>
      </c>
      <c r="C50" s="181">
        <v>0.9</v>
      </c>
      <c r="D50" s="179">
        <v>4396.7676000000001</v>
      </c>
      <c r="E50" s="164"/>
      <c r="F50" s="180" t="s">
        <v>189</v>
      </c>
    </row>
    <row r="51" spans="1:6">
      <c r="A51" s="148" t="s">
        <v>162</v>
      </c>
      <c r="B51" s="179">
        <v>5005.0739000000003</v>
      </c>
      <c r="C51" s="181">
        <v>1</v>
      </c>
      <c r="D51" s="179">
        <v>5005.0739000000003</v>
      </c>
      <c r="E51" s="164"/>
      <c r="F51" s="180" t="s">
        <v>190</v>
      </c>
    </row>
    <row r="52" spans="1:6">
      <c r="A52" s="169" t="s">
        <v>163</v>
      </c>
      <c r="B52" s="170">
        <v>11617.879800000001</v>
      </c>
      <c r="C52" s="173">
        <v>0.9</v>
      </c>
      <c r="D52" s="170">
        <v>8922.7458000000006</v>
      </c>
      <c r="E52" s="183"/>
      <c r="F52" s="171" t="s">
        <v>191</v>
      </c>
    </row>
    <row r="53" spans="1:6" ht="13">
      <c r="A53" s="175" t="s">
        <v>255</v>
      </c>
      <c r="B53" s="176">
        <v>54254.32</v>
      </c>
      <c r="C53" s="178"/>
      <c r="D53" s="176">
        <v>48809.62</v>
      </c>
      <c r="E53" s="178"/>
      <c r="F53" s="174"/>
    </row>
    <row r="55" spans="1:6">
      <c r="A55" s="166" t="s">
        <v>201</v>
      </c>
      <c r="B55" s="167">
        <v>630.93870000000004</v>
      </c>
      <c r="C55" s="172">
        <v>0.8</v>
      </c>
      <c r="D55" s="167">
        <v>504.75099999999998</v>
      </c>
      <c r="E55" s="182"/>
      <c r="F55" s="168" t="s">
        <v>205</v>
      </c>
    </row>
    <row r="56" spans="1:6">
      <c r="A56" s="169" t="s">
        <v>202</v>
      </c>
      <c r="B56" s="170">
        <v>1255.3196</v>
      </c>
      <c r="C56" s="173">
        <v>0.8</v>
      </c>
      <c r="D56" s="170">
        <v>1004.256</v>
      </c>
      <c r="E56" s="183"/>
      <c r="F56" s="171" t="s">
        <v>206</v>
      </c>
    </row>
    <row r="57" spans="1:6" ht="13">
      <c r="A57" s="175" t="s">
        <v>256</v>
      </c>
      <c r="B57" s="176">
        <v>1886.26</v>
      </c>
      <c r="C57" s="178"/>
      <c r="D57" s="176">
        <v>1509.01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124602.897329938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G5656" s="108" t="e">
        <f>G5655*#REF!/#REF!</f>
        <v>#REF!</v>
      </c>
      <c r="H5656" s="108">
        <f t="shared" si="132"/>
        <v>0</v>
      </c>
      <c r="I5656" s="108">
        <f t="shared" si="133"/>
        <v>0</v>
      </c>
      <c r="J5656" s="108">
        <f t="shared" si="134"/>
        <v>0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G5656" s="108" t="e">
        <f>G5655*#REF!/#REF!</f>
        <v>#REF!</v>
      </c>
      <c r="H5656" s="108">
        <f t="shared" si="132"/>
        <v>0</v>
      </c>
      <c r="I5656" s="108">
        <f t="shared" si="133"/>
        <v>0</v>
      </c>
      <c r="J5656" s="108">
        <f t="shared" si="134"/>
        <v>0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9.90890758639895E-3</v>
      </c>
      <c r="E31" s="42"/>
      <c r="F31" s="43"/>
      <c r="G31" s="41">
        <f>Indices!F17</f>
        <v>3.34051247357769E-3</v>
      </c>
      <c r="H31" s="42"/>
      <c r="I31" s="42"/>
      <c r="J31" s="41">
        <f>Indices!J17</f>
        <v>3.3149221933199699E-3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1.1691092897884401E-2</v>
      </c>
      <c r="E32" s="42"/>
      <c r="F32" s="39"/>
      <c r="G32" s="41">
        <f>Indices!F26</f>
        <v>4.5487825039558496E-3</v>
      </c>
      <c r="H32" s="42"/>
      <c r="I32" s="42"/>
      <c r="J32" s="41">
        <f>Indices!J26</f>
        <v>4.0938561284347098E-3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2025-01-30T08:07:34Z</dcterms:modified>
</cp:coreProperties>
</file>