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28F6C48-CC6C-496C-8E33-8CC869E226BB}" xr6:coauthVersionLast="47" xr6:coauthVersionMax="47" xr10:uidLastSave="{00000000-0000-0000-0000-000000000000}"/>
  <bookViews>
    <workbookView xWindow="2250" yWindow="2565" windowWidth="21600" windowHeight="1261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<sst xmlns="http://schemas.openxmlformats.org/spreadsheetml/2006/main" count="410" uniqueCount="257">
  <si>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</si>
  <si>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</si>
  <si>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</si>
  <si>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</si>
  <si>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</si>
  <si>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</si>
  <si>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</si>
  <si>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</si>
  <si>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</si>
  <si>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</si>
  <si>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</si>
  <si>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</si>
  <si>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</si>
  <si>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</si>
  <si>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</si>
  <si>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</si>
  <si>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</si>
  <si>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</si>
  <si>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</si>
  <si>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</si>
  <si>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</si>
  <si>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</si>
  <si>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</si>
  <si>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</si>
  <si>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</si>
  <si>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</si>
  <si>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</si>
  <si>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</si>
  <si>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</si>
  <si>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</si>
  <si>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</si>
  <si>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</si>
  <si>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</si>
  <si>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</si>
  <si>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</si>
  <si>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</si>
  <si>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</si>
  <si>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</si>
  <si>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</si>
  <si>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</si>
  <si>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</si>
  <si>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</si>
  <si>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</si>
  <si>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</si>
  <si>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</si>
  <si>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</si>
  <si>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</si>
  <si>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</si>
  <si>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</si>
  <si>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</si>
  <si>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</si>
  <si>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</si>
  <si>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</si>
  <si>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</si>
  <si>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</si>
  <si>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</si>
  <si>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10-02-2025</t>
  </si>
  <si>
    <t>11/02/2025</t>
  </si>
  <si>
    <t>Variation par rapport au 31/12/2024</t>
  </si>
  <si>
    <t>AU 11/02/2025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</si>
  <si>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</si>
  <si>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</si>
  <si>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</si>
  <si>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</si>
  <si>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</si>
  <si>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</si>
  <si>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</si>
  <si>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</si>
  <si>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</si>
  <si>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</si>
  <si>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</si>
  <si>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</si>
  <si>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</si>
  <si>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</si>
  <si>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</si>
  <si>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</si>
  <si>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</si>
  <si>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</si>
  <si>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</si>
  <si>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</si>
  <si>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</si>
  <si>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</si>
  <si>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</si>
  <si>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</si>
  <si>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</si>
  <si>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</si>
  <si>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</si>
  <si>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</si>
  <si>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</si>
  <si>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</si>
  <si>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</si>
  <si>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</si>
  <si>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</si>
  <si>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</si>
  <si>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</si>
  <si>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</si>
  <si>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</si>
  <si>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</si>
  <si>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</si>
  <si>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</si>
  <si>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</si>
  <si>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</si>
  <si>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</si>
  <si>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</si>
  <si>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</si>
  <si>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</si>
  <si>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</si>
  <si>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</si>
  <si>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</si>
  <si>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</si>
  <si>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</si>
  <si>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</si>
  <si>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</si>
  <si>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</si>
  <si>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</si>
  <si>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</si>
  <si>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</si>
  <si>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</si>
  <si>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</si>
  <si>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</si>
  <si>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</si>
  <si>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</si>
  <si>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</si>
  <si>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</si>
  <si>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</si>
  <si>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</si>
  <si>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</si>
  <si>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</si>
  <si>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</si>
  <si>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</si>
  <si>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</si>
  <si>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</si>
  <si>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</si>
  <si>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</si>
  <si>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</si>
  <si>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</si>
  <si>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</si>
  <si>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</si>
  <si>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Impact Hlth REIT Rg</t>
  </si>
  <si>
    <t>CUSTODIAN REIT</t>
  </si>
  <si>
    <t>WAREHOUSE REIT PLC</t>
  </si>
  <si>
    <t>PICTON PROPERTY INCOME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</si>
  <si>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</si>
  <si>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</si>
  <si>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</si>
  <si>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</si>
  <si>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</si>
  <si>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</si>
  <si>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</si>
  <si>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</si>
  <si>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</si>
  <si>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PRIMARY HEALTH PROPERTIES</t>
  </si>
  <si>
    <t>ASSURA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</si>
  <si>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</si>
  <si>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</si>
  <si>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</si>
  <si>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</si>
  <si>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</si>
  <si>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</si>
  <si>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BRITISH LAND</t>
  </si>
  <si>
    <t>TRITAX BIG BOX REIT</t>
  </si>
  <si>
    <t>UNITE GROUP PLC</t>
  </si>
  <si>
    <t>LAND SECURITIES</t>
  </si>
  <si>
    <t>SEGRO</t>
  </si>
  <si>
    <t>GB00B0FYMT95</t>
  </si>
  <si>
    <t>GB00BF044593</t>
  </si>
  <si>
    <t>GB00BYXVMJ03</t>
  </si>
  <si>
    <t>GB00BJFLFT45</t>
  </si>
  <si>
    <t>GB00BD2NCM38</t>
  </si>
  <si>
    <t>GB00B0LCW208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</si>
  <si>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</si>
  <si>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</si>
  <si>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</si>
  <si>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</si>
  <si>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</si>
  <si>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</si>
  <si>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</si>
  <si>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</si>
  <si>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</si>
  <si>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GB00BYRJ5J14</t>
  </si>
  <si>
    <t>GB00BVGBWW93</t>
  </si>
  <si>
    <t>GB00B1N7Z094</t>
  </si>
  <si>
    <t>GB00BRJQ8J25</t>
  </si>
  <si>
    <t>GB00B04V1276</t>
  </si>
  <si>
    <t>GB0002869419</t>
  </si>
  <si>
    <t>GB0002652740</t>
  </si>
  <si>
    <t>GB00B62G9D36</t>
  </si>
  <si>
    <t>GB0001367019</t>
  </si>
  <si>
    <t>GB00BG49KP99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</si>
  <si>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</si>
  <si>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</si>
  <si>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</si>
  <si>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</si>
  <si>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</si>
  <si>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</si>
  <si>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</si>
  <si>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</si>
  <si>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</si>
  <si>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</si>
  <si>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</si>
  <si>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</si>
  <si>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</si>
  <si>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</si>
  <si>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</si>
  <si>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</si>
  <si>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</si>
  <si>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</si>
  <si>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</si>
  <si>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</si>
  <si>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</si>
  <si>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</si>
  <si>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</si>
  <si>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</si>
  <si>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</si>
  <si>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</si>
  <si>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</si>
  <si>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</si>
  <si>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ATRIUM LJUNGBERG AB</t>
  </si>
  <si>
    <t>HUFVUDSTADEN</t>
  </si>
  <si>
    <t>FABEGE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</si>
  <si>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</si>
  <si>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</si>
  <si>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</si>
  <si>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</si>
  <si>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</si>
  <si>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</si>
  <si>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SE0000191827</t>
  </si>
  <si>
    <t>SE0000170375</t>
  </si>
  <si>
    <t>SE0011166974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</si>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</sst>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1136.1479999999999</v>
      </c>
      <c r="E12" s="14"/>
      <c r="F12" s="153">
        <v>1451.9880000000001</v>
      </c>
      <c r="G12" s="153">
        <v>1726.7249999999999</v>
      </c>
      <c r="H12" s="153">
        <v>1772.529</v>
      </c>
      <c r="I12" s="153">
        <v>1977.7270000000001</v>
      </c>
      <c r="J12" s="153">
        <v>1363.1769999999999</v>
      </c>
      <c r="K12" s="149">
        <v>1059.1199999999999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1132.43</v>
      </c>
      <c r="E14" s="17"/>
      <c r="F14" s="154">
        <v>1450.33</v>
      </c>
      <c r="G14" s="154">
        <v>1705.67</v>
      </c>
      <c r="H14" s="154">
        <v>1772.817</v>
      </c>
      <c r="I14" s="154">
        <v>1951.9490000000001</v>
      </c>
      <c r="J14" s="154">
        <v>1354.154</v>
      </c>
      <c r="K14" s="150">
        <v>1048.338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-3.2724609821958E-3</v>
      </c>
      <c r="E16" s="21"/>
      <c r="F16" s="155">
        <v>-1.1418827152842601E-3</v>
      </c>
      <c r="G16" s="155">
        <v>-1.21936034979512E-2</v>
      </c>
      <c r="H16" s="155">
        <v>1.6247971119232E-4</v>
      </c>
      <c r="I16" s="155">
        <v>-1.3034154865661399E-2</v>
      </c>
      <c r="J16" s="155">
        <v>-6.61909641961378E-3</v>
      </c>
      <c r="K16" s="151">
        <v>-1.0180149558123601E-2</v>
      </c>
    </row>
    <row r="17" spans="1:11" s="8" customFormat="1" ht="14.25">
      <c r="A17" s="145" t="s">
        <v>58</v>
      </c>
      <c r="B17" s="121"/>
      <c r="C17" s="22"/>
      <c r="D17" s="151">
        <v>3.6116732970037403E-2</v>
      </c>
      <c r="E17" s="21"/>
      <c r="F17" s="155">
        <v>3.5002233668883102E-2</v>
      </c>
      <c r="G17" s="155">
        <v>2.3071547890031598E-2</v>
      </c>
      <c r="H17" s="155">
        <v>4.5896159459877198E-2</v>
      </c>
      <c r="I17" s="155">
        <v>2.41403318784075E-2</v>
      </c>
      <c r="J17" s="155">
        <v>3.4789107370467399E-2</v>
      </c>
      <c r="K17" s="151">
        <v>1.47065655900822E-2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4.9335160000000004E-4</v>
      </c>
      <c r="G19" s="155">
        <v>1.9967990000000001E-4</v>
      </c>
      <c r="H19" s="155">
        <v>5.2440100000000008E-4</v>
      </c>
      <c r="I19" s="155">
        <v>1.7953079999999999E-4</v>
      </c>
      <c r="J19" s="155">
        <v>7.7243199999999998E-4</v>
      </c>
      <c r="K19" s="151">
        <v>1.2009450000000001E-3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2743.5569999999998</v>
      </c>
      <c r="E22" s="29"/>
      <c r="F22" s="153">
        <v>2925.5529999999999</v>
      </c>
      <c r="G22" s="153">
        <v>3160.8229999999999</v>
      </c>
      <c r="H22" s="153">
        <v>3768.0039999999999</v>
      </c>
      <c r="I22" s="153">
        <v>3685.777</v>
      </c>
      <c r="J22" s="153">
        <v>2935.14</v>
      </c>
      <c r="K22" s="149">
        <v>2140.1309999999999</v>
      </c>
    </row>
    <row r="23" spans="1:11" s="32" customFormat="1" ht="15.75" customHeight="1">
      <c r="A23" s="145" t="s">
        <v>58</v>
      </c>
      <c r="B23" s="121"/>
      <c r="C23" s="22"/>
      <c r="D23" s="151">
        <v>3.7803873328143403E-2</v>
      </c>
      <c r="E23" s="31"/>
      <c r="F23" s="155">
        <v>3.55994810591913E-2</v>
      </c>
      <c r="G23" s="155">
        <v>2.3071704479175299E-2</v>
      </c>
      <c r="H23" s="155">
        <v>4.6647426300044002E-2</v>
      </c>
      <c r="I23" s="155">
        <v>2.4140445214062799E-2</v>
      </c>
      <c r="J23" s="155">
        <v>3.5474693993898097E-2</v>
      </c>
      <c r="K23" s="151">
        <v>1.5744017800061599E-2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3186.0390000000002</v>
      </c>
      <c r="E25" s="29"/>
      <c r="F25" s="153">
        <v>3510.681</v>
      </c>
      <c r="G25" s="153">
        <v>3491.962</v>
      </c>
      <c r="H25" s="153">
        <v>4734.9859999999999</v>
      </c>
      <c r="I25" s="153">
        <v>4139.7529999999997</v>
      </c>
      <c r="J25" s="153">
        <v>3522.819</v>
      </c>
      <c r="K25" s="149">
        <v>2461.25</v>
      </c>
    </row>
    <row r="26" spans="1:11" s="32" customFormat="1" ht="15.75" customHeight="1">
      <c r="A26" s="145" t="s">
        <v>58</v>
      </c>
      <c r="B26" s="121"/>
      <c r="C26" s="22"/>
      <c r="D26" s="151">
        <v>3.8192706541120697E-2</v>
      </c>
      <c r="E26" s="31"/>
      <c r="F26" s="155">
        <v>3.6430705462790099E-2</v>
      </c>
      <c r="G26" s="155">
        <v>2.30715097266097E-2</v>
      </c>
      <c r="H26" s="155">
        <v>4.7541025677330803E-2</v>
      </c>
      <c r="I26" s="155">
        <v>2.4140480875014501E-2</v>
      </c>
      <c r="J26" s="155">
        <v>3.5833811141004798E-2</v>
      </c>
      <c r="K26" s="151">
        <v>1.6287018861130799E-2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1920.029</v>
      </c>
      <c r="E12" s="153">
        <v>886.23230000000001</v>
      </c>
      <c r="F12" s="153">
        <v>997.65070000000003</v>
      </c>
      <c r="G12" s="153">
        <v>105.06583999999999</v>
      </c>
      <c r="H12" s="153">
        <v>390.03050000000002</v>
      </c>
      <c r="I12" s="153">
        <v>1627.9469999999999</v>
      </c>
      <c r="J12" s="153">
        <v>862.34929999999997</v>
      </c>
      <c r="K12" s="153">
        <v>839.31359999999995</v>
      </c>
      <c r="L12" s="153">
        <v>1061.6199999999999</v>
      </c>
      <c r="M12" s="153">
        <v>6311.1170000000002</v>
      </c>
      <c r="N12" s="153">
        <v>7373.5619999999999</v>
      </c>
      <c r="O12" s="153">
        <v>4262.0600000000004</v>
      </c>
      <c r="P12" s="153">
        <v>2926.0990000000002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1899.441</v>
      </c>
      <c r="E14" s="154">
        <v>870.75130000000001</v>
      </c>
      <c r="F14" s="154">
        <v>991.28120000000001</v>
      </c>
      <c r="G14" s="154">
        <v>104.36559</v>
      </c>
      <c r="H14" s="154">
        <v>391.61970000000002</v>
      </c>
      <c r="I14" s="154">
        <v>1627.7260000000001</v>
      </c>
      <c r="J14" s="154">
        <v>869.13819999999998</v>
      </c>
      <c r="K14" s="154">
        <v>834.88490000000002</v>
      </c>
      <c r="L14" s="154">
        <v>1057.097</v>
      </c>
      <c r="M14" s="154">
        <v>6205.8050000000003</v>
      </c>
      <c r="N14" s="154">
        <v>7241.6620000000003</v>
      </c>
      <c r="O14" s="154">
        <v>4520.8770000000004</v>
      </c>
      <c r="P14" s="154">
        <v>2931.0630000000001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-1.07227547083925E-2</v>
      </c>
      <c r="E16" s="155">
        <v>-1.7468331948632398E-2</v>
      </c>
      <c r="F16" s="155">
        <v>-6.3844991037443899E-3</v>
      </c>
      <c r="G16" s="155">
        <v>-6.6648684291678003E-3</v>
      </c>
      <c r="H16" s="155">
        <v>4.0745531439207996E-3</v>
      </c>
      <c r="I16" s="155">
        <v>-1.3575380525276999E-4</v>
      </c>
      <c r="J16" s="155">
        <v>7.8725639366785706E-3</v>
      </c>
      <c r="K16" s="155">
        <v>-5.27657361920497E-3</v>
      </c>
      <c r="L16" s="155">
        <v>-4.26046984796813E-3</v>
      </c>
      <c r="M16" s="155">
        <v>-1.6686744993002E-2</v>
      </c>
      <c r="N16" s="155">
        <v>-1.7888233665086101E-2</v>
      </c>
      <c r="O16" s="155">
        <v>6.0725799261390101E-2</v>
      </c>
      <c r="P16" s="155">
        <v>1.6964566133954599E-3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9.1986304863431699E-3</v>
      </c>
      <c r="E17" s="155">
        <v>3.2351714442279599E-2</v>
      </c>
      <c r="F17" s="155">
        <v>1.4792418139669E-2</v>
      </c>
      <c r="G17" s="155">
        <v>6.3036761012067705E-2</v>
      </c>
      <c r="H17" s="155">
        <v>8.4905665604347397E-2</v>
      </c>
      <c r="I17" s="155">
        <v>7.3168383937213005E-2</v>
      </c>
      <c r="J17" s="155">
        <v>3.4534138483168997E-2</v>
      </c>
      <c r="K17" s="155">
        <v>5.4495653570898498E-3</v>
      </c>
      <c r="L17" s="155">
        <v>1.3657712393105899E-2</v>
      </c>
      <c r="M17" s="155">
        <v>3.4248086680912698E-2</v>
      </c>
      <c r="N17" s="155">
        <v>1.5974781548913498E-2</v>
      </c>
      <c r="O17" s="155">
        <v>0.124153598222392</v>
      </c>
      <c r="P17" s="155">
        <v>6.1594712060847497E-2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1.441634E-3</v>
      </c>
      <c r="G19" s="155">
        <v>6.5182349999999998E-3</v>
      </c>
      <c r="H19" s="156">
        <v>0</v>
      </c>
      <c r="I19" s="156">
        <v>0</v>
      </c>
      <c r="J19" s="156">
        <v>0</v>
      </c>
      <c r="K19" s="155">
        <v>4.463639E-4</v>
      </c>
      <c r="L19" s="155">
        <v>4.463639E-4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3512.7289999999998</v>
      </c>
      <c r="E22" s="153">
        <v>1313.829</v>
      </c>
      <c r="F22" s="153">
        <v>2645.8139999999999</v>
      </c>
      <c r="G22" s="153">
        <v>153.5949</v>
      </c>
      <c r="H22" s="153">
        <v>1036.2084</v>
      </c>
      <c r="I22" s="153">
        <v>3896.6550000000002</v>
      </c>
      <c r="J22" s="153">
        <v>2680.4369999999999</v>
      </c>
      <c r="K22" s="153">
        <v>1532.9380000000001</v>
      </c>
      <c r="L22" s="153">
        <v>1935.5150000000001</v>
      </c>
      <c r="M22" s="153">
        <v>12084.99</v>
      </c>
      <c r="N22" s="153">
        <v>12159.17</v>
      </c>
      <c r="O22" s="153">
        <v>9917.6389999999992</v>
      </c>
      <c r="P22" s="153">
        <v>5961.701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9.1986953240301705E-3</v>
      </c>
      <c r="E23" s="155">
        <v>3.2352025999170302E-2</v>
      </c>
      <c r="F23" s="155">
        <v>1.73296564367733E-2</v>
      </c>
      <c r="G23" s="155">
        <v>6.3036856628524901E-2</v>
      </c>
      <c r="H23" s="155">
        <v>8.4905693960237894E-2</v>
      </c>
      <c r="I23" s="155">
        <v>7.3168360515144498E-2</v>
      </c>
      <c r="J23" s="155">
        <v>3.8592936007144897E-2</v>
      </c>
      <c r="K23" s="155">
        <v>5.6536685210455398E-3</v>
      </c>
      <c r="L23" s="155">
        <v>1.3657428865157599E-2</v>
      </c>
      <c r="M23" s="155">
        <v>3.5939456853536098E-2</v>
      </c>
      <c r="N23" s="155">
        <v>1.5974278053374001E-2</v>
      </c>
      <c r="O23" s="155">
        <v>0.124153680280779</v>
      </c>
      <c r="P23" s="155">
        <v>6.1594630006278801E-2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3929.6239999999998</v>
      </c>
      <c r="E25" s="153">
        <v>1507.231</v>
      </c>
      <c r="F25" s="153">
        <v>3328.5949999999998</v>
      </c>
      <c r="G25" s="153">
        <v>163.208</v>
      </c>
      <c r="H25" s="153">
        <v>1423.223</v>
      </c>
      <c r="I25" s="153">
        <v>4955.2299999999996</v>
      </c>
      <c r="J25" s="153">
        <v>3262.9070000000002</v>
      </c>
      <c r="K25" s="153">
        <v>1652.1679999999999</v>
      </c>
      <c r="L25" s="153">
        <v>2067.7370000000001</v>
      </c>
      <c r="M25" s="153">
        <v>18164.490000000002</v>
      </c>
      <c r="N25" s="153">
        <v>13349.93</v>
      </c>
      <c r="O25" s="153">
        <v>11291.08</v>
      </c>
      <c r="P25" s="153">
        <v>6385.4870000000001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9.1987120056828998E-3</v>
      </c>
      <c r="E26" s="155">
        <v>3.2351414180019397E-2</v>
      </c>
      <c r="F26" s="155">
        <v>1.9301719396710701E-2</v>
      </c>
      <c r="G26" s="155">
        <v>6.30372324869619E-2</v>
      </c>
      <c r="H26" s="155">
        <v>8.4905933650445201E-2</v>
      </c>
      <c r="I26" s="155">
        <v>7.3168502591186305E-2</v>
      </c>
      <c r="J26" s="155">
        <v>3.9309175740309898E-2</v>
      </c>
      <c r="K26" s="155">
        <v>6.3953208594422798E-3</v>
      </c>
      <c r="L26" s="155">
        <v>1.3657686223238E-2</v>
      </c>
      <c r="M26" s="155">
        <v>3.9886030100006999E-2</v>
      </c>
      <c r="N26" s="155">
        <v>1.59748615298911E-2</v>
      </c>
      <c r="O26" s="155">
        <v>0.12415273474524301</v>
      </c>
      <c r="P26" s="155">
        <v>6.1594378185059598E-2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2263.09</v>
      </c>
      <c r="C7" s="172">
        <v>0.48153617335500004</v>
      </c>
      <c r="D7" s="172">
        <v>1.8574357608000001E-2</v>
      </c>
      <c r="E7" s="172">
        <v>1.2632743879E-2</v>
      </c>
      <c r="F7" s="172">
        <v>9.3627364879999998E-3</v>
      </c>
      <c r="G7" s="168" t="s">
        <v>62</v>
      </c>
    </row>
    <row r="8" spans="1:7">
      <c r="A8" s="169" t="s">
        <v>61</v>
      </c>
      <c r="B8" s="170">
        <v>2436.6379999999999</v>
      </c>
      <c r="C8" s="173">
        <v>0.51846340108900002</v>
      </c>
      <c r="D8" s="173">
        <v>1.9998756379000001E-2</v>
      </c>
      <c r="E8" s="173">
        <v>1.3601502272999999E-2</v>
      </c>
      <c r="F8" s="173">
        <v>1.0080730113000001E-2</v>
      </c>
      <c r="G8" s="171" t="s">
        <v>63</v>
      </c>
    </row>
    <row r="9" spans="1:7">
      <c r="A9" s="175" t="s">
        <v>237</v>
      </c>
      <c r="B9" s="176">
        <v>4699.7299999999996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293.85109999999997</v>
      </c>
      <c r="C11" s="172">
        <v>1.5340771634999998E-2</v>
      </c>
      <c r="D11" s="172">
        <v>2.411788932E-3</v>
      </c>
      <c r="E11" s="172">
        <v>1.6402996280000001E-3</v>
      </c>
      <c r="F11" s="172">
        <v>1.2157052599999999E-3</v>
      </c>
      <c r="G11" s="168" t="s">
        <v>76</v>
      </c>
    </row>
    <row r="12" spans="1:7">
      <c r="A12" s="148" t="s">
        <v>65</v>
      </c>
      <c r="B12" s="179">
        <v>369.66250000000002</v>
      </c>
      <c r="C12" s="181">
        <v>1.9298576710000001E-2</v>
      </c>
      <c r="D12" s="181">
        <v>3.034012553E-3</v>
      </c>
      <c r="E12" s="181">
        <v>2.063484742E-3</v>
      </c>
      <c r="F12" s="181">
        <v>1.529348182E-3</v>
      </c>
      <c r="G12" s="180" t="s">
        <v>77</v>
      </c>
    </row>
    <row r="13" spans="1:7">
      <c r="A13" s="148" t="s">
        <v>66</v>
      </c>
      <c r="B13" s="179">
        <v>403.79390000000001</v>
      </c>
      <c r="C13" s="181">
        <v>2.1080438383999998E-2</v>
      </c>
      <c r="D13" s="181">
        <v>3.3141467190000002E-3</v>
      </c>
      <c r="E13" s="181">
        <v>2.2540088630000001E-3</v>
      </c>
      <c r="F13" s="181">
        <v>1.6705548079999999E-3</v>
      </c>
      <c r="G13" s="180" t="s">
        <v>78</v>
      </c>
    </row>
    <row r="14" spans="1:7">
      <c r="A14" s="148" t="s">
        <v>67</v>
      </c>
      <c r="B14" s="179">
        <v>408.35669999999999</v>
      </c>
      <c r="C14" s="181">
        <v>2.1318643626999999E-2</v>
      </c>
      <c r="D14" s="181">
        <v>3.3515959940000001E-3</v>
      </c>
      <c r="E14" s="181">
        <v>2.2794787670000001E-3</v>
      </c>
      <c r="F14" s="181">
        <v>1.689431784E-3</v>
      </c>
      <c r="G14" s="180" t="s">
        <v>79</v>
      </c>
    </row>
    <row r="15" spans="1:7">
      <c r="A15" s="148" t="s">
        <v>68</v>
      </c>
      <c r="B15" s="179">
        <v>441.63420000000002</v>
      </c>
      <c r="C15" s="181">
        <v>2.3055926652999999E-2</v>
      </c>
      <c r="D15" s="181">
        <v>3.624721758E-3</v>
      </c>
      <c r="E15" s="181">
        <v>2.4652363519999999E-3</v>
      </c>
      <c r="F15" s="181">
        <v>1.8271056999999999E-3</v>
      </c>
      <c r="G15" s="180" t="s">
        <v>80</v>
      </c>
    </row>
    <row r="16" spans="1:7">
      <c r="A16" s="148" t="s">
        <v>69</v>
      </c>
      <c r="B16" s="179">
        <v>838.31809999999996</v>
      </c>
      <c r="C16" s="181">
        <v>4.3765180833999995E-2</v>
      </c>
      <c r="D16" s="181">
        <v>6.8805130059999995E-3</v>
      </c>
      <c r="E16" s="181">
        <v>4.6795566440000005E-3</v>
      </c>
      <c r="F16" s="181">
        <v>3.4682453920000002E-3</v>
      </c>
      <c r="G16" s="180" t="s">
        <v>81</v>
      </c>
    </row>
    <row r="17" spans="1:7">
      <c r="A17" s="148" t="s">
        <v>70</v>
      </c>
      <c r="B17" s="179">
        <v>1306.9152999999999</v>
      </c>
      <c r="C17" s="181">
        <v>6.8228736131000001E-2</v>
      </c>
      <c r="D17" s="181">
        <v>1.0726534138999998E-2</v>
      </c>
      <c r="E17" s="181">
        <v>7.2953025540000004E-3</v>
      </c>
      <c r="F17" s="181">
        <v>5.4069009919999996E-3</v>
      </c>
      <c r="G17" s="180" t="s">
        <v>82</v>
      </c>
    </row>
    <row r="18" spans="1:7">
      <c r="A18" s="148" t="s">
        <v>71</v>
      </c>
      <c r="B18" s="179">
        <v>1505.8418999999999</v>
      </c>
      <c r="C18" s="181">
        <v>7.8613885421999999E-2</v>
      </c>
      <c r="D18" s="181">
        <v>1.235922829E-2</v>
      </c>
      <c r="E18" s="181">
        <v>8.4057262609999999E-3</v>
      </c>
      <c r="F18" s="181">
        <v>6.2298896210000003E-3</v>
      </c>
      <c r="G18" s="180" t="s">
        <v>83</v>
      </c>
    </row>
    <row r="19" spans="1:7">
      <c r="A19" s="148" t="s">
        <v>72</v>
      </c>
      <c r="B19" s="179">
        <v>2049.5765000000001</v>
      </c>
      <c r="C19" s="181">
        <v>0.10700005899300001</v>
      </c>
      <c r="D19" s="181">
        <v>1.6821941175999999E-2</v>
      </c>
      <c r="E19" s="181">
        <v>1.1440894964E-2</v>
      </c>
      <c r="F19" s="181">
        <v>8.4793997060000001E-3</v>
      </c>
      <c r="G19" s="180" t="s">
        <v>84</v>
      </c>
    </row>
    <row r="20" spans="1:7">
      <c r="A20" s="148" t="s">
        <v>73</v>
      </c>
      <c r="B20" s="179">
        <v>2814.9670000000001</v>
      </c>
      <c r="C20" s="181">
        <v>0.146957986229</v>
      </c>
      <c r="D20" s="181">
        <v>2.3103899407999999E-2</v>
      </c>
      <c r="E20" s="181">
        <v>1.5713364090000001E-2</v>
      </c>
      <c r="F20" s="181">
        <v>1.1645932881E-2</v>
      </c>
      <c r="G20" s="180" t="s">
        <v>85</v>
      </c>
    </row>
    <row r="21" spans="1:7">
      <c r="A21" s="148" t="s">
        <v>74</v>
      </c>
      <c r="B21" s="179">
        <v>4094.0162999999998</v>
      </c>
      <c r="C21" s="181">
        <v>0.21373195175500001</v>
      </c>
      <c r="D21" s="181">
        <v>3.3601722781000001E-2</v>
      </c>
      <c r="E21" s="181">
        <v>2.2853116470999999E-2</v>
      </c>
      <c r="F21" s="181">
        <v>1.6937548128E-2</v>
      </c>
      <c r="G21" s="180" t="s">
        <v>86</v>
      </c>
    </row>
    <row r="22" spans="1:7">
      <c r="A22" s="169" t="s">
        <v>75</v>
      </c>
      <c r="B22" s="170">
        <v>4627.9715999999999</v>
      </c>
      <c r="C22" s="173">
        <v>0.24160758782</v>
      </c>
      <c r="D22" s="173">
        <v>3.7984171860999998E-2</v>
      </c>
      <c r="E22" s="173">
        <v>2.5833696363000001E-2</v>
      </c>
      <c r="F22" s="173">
        <v>1.9146599810000001E-2</v>
      </c>
      <c r="G22" s="171" t="s">
        <v>87</v>
      </c>
    </row>
    <row r="23" spans="1:7">
      <c r="A23" s="175" t="s">
        <v>238</v>
      </c>
      <c r="B23" s="176">
        <v>19154.91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1368.1369999999999</v>
      </c>
      <c r="C25" s="172">
        <v>5.7772835298000001E-2</v>
      </c>
      <c r="D25" s="182"/>
      <c r="E25" s="172">
        <v>7.6370468309999995E-3</v>
      </c>
      <c r="F25" s="172">
        <v>5.6601841779999997E-3</v>
      </c>
      <c r="G25" s="168" t="s">
        <v>94</v>
      </c>
    </row>
    <row r="26" spans="1:7">
      <c r="A26" s="148" t="s">
        <v>89</v>
      </c>
      <c r="B26" s="179">
        <v>1504.527</v>
      </c>
      <c r="C26" s="181">
        <v>6.3532227088999998E-2</v>
      </c>
      <c r="D26" s="164"/>
      <c r="E26" s="181">
        <v>8.3983863879999992E-3</v>
      </c>
      <c r="F26" s="181">
        <v>6.2244496859999998E-3</v>
      </c>
      <c r="G26" s="180" t="s">
        <v>95</v>
      </c>
    </row>
    <row r="27" spans="1:7">
      <c r="A27" s="148" t="s">
        <v>90</v>
      </c>
      <c r="B27" s="179">
        <v>2356.8710000000001</v>
      </c>
      <c r="C27" s="181">
        <v>9.9524477520999993E-2</v>
      </c>
      <c r="D27" s="164"/>
      <c r="E27" s="181">
        <v>1.3156236694000002E-2</v>
      </c>
      <c r="F27" s="181">
        <v>9.750722291E-3</v>
      </c>
      <c r="G27" s="180" t="s">
        <v>96</v>
      </c>
    </row>
    <row r="28" spans="1:7">
      <c r="A28" s="148" t="s">
        <v>91</v>
      </c>
      <c r="B28" s="179">
        <v>2997.549</v>
      </c>
      <c r="C28" s="181">
        <v>0.12657862821800001</v>
      </c>
      <c r="D28" s="164"/>
      <c r="E28" s="181">
        <v>1.6732550972999999E-2</v>
      </c>
      <c r="F28" s="181">
        <v>1.2401301493E-2</v>
      </c>
      <c r="G28" s="180" t="s">
        <v>97</v>
      </c>
    </row>
    <row r="29" spans="1:7">
      <c r="A29" s="148" t="s">
        <v>92</v>
      </c>
      <c r="B29" s="179">
        <v>6678.4930000000004</v>
      </c>
      <c r="C29" s="181">
        <v>0.28201523394799999</v>
      </c>
      <c r="D29" s="164"/>
      <c r="E29" s="181">
        <v>3.7279865832999998E-2</v>
      </c>
      <c r="F29" s="181">
        <v>2.7629908706999998E-2</v>
      </c>
      <c r="G29" s="180" t="s">
        <v>98</v>
      </c>
    </row>
    <row r="30" spans="1:7">
      <c r="A30" s="169" t="s">
        <v>93</v>
      </c>
      <c r="B30" s="170">
        <v>8775.7389999999996</v>
      </c>
      <c r="C30" s="173">
        <v>0.370576429017</v>
      </c>
      <c r="D30" s="183"/>
      <c r="E30" s="173">
        <v>4.8986855643000003E-2</v>
      </c>
      <c r="F30" s="173">
        <v>3.6306524152000003E-2</v>
      </c>
      <c r="G30" s="171" t="s">
        <v>99</v>
      </c>
    </row>
    <row r="31" spans="1:7">
      <c r="A31" s="175" t="s">
        <v>239</v>
      </c>
      <c r="B31" s="176">
        <v>23681.32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538.49300000000005</v>
      </c>
      <c r="C33" s="172">
        <v>1.6047587302999999E-2</v>
      </c>
      <c r="D33" s="172">
        <v>4.4196923459999997E-3</v>
      </c>
      <c r="E33" s="172">
        <v>3.005909685E-3</v>
      </c>
      <c r="F33" s="172">
        <v>2.227824815E-3</v>
      </c>
      <c r="G33" s="168" t="s">
        <v>104</v>
      </c>
    </row>
    <row r="34" spans="1:7">
      <c r="A34" s="148" t="s">
        <v>101</v>
      </c>
      <c r="B34" s="179">
        <v>2476.15</v>
      </c>
      <c r="C34" s="181">
        <v>7.3791550306000001E-2</v>
      </c>
      <c r="D34" s="181">
        <v>2.0323051929E-2</v>
      </c>
      <c r="E34" s="181">
        <v>1.3822061322000001E-2</v>
      </c>
      <c r="F34" s="181">
        <v>1.0244197073E-2</v>
      </c>
      <c r="G34" s="180" t="s">
        <v>105</v>
      </c>
    </row>
    <row r="35" spans="1:7">
      <c r="A35" s="148" t="s">
        <v>102</v>
      </c>
      <c r="B35" s="179">
        <v>5970.9780000000001</v>
      </c>
      <c r="C35" s="181">
        <v>0.177940643122</v>
      </c>
      <c r="D35" s="181">
        <v>4.9006924443999997E-2</v>
      </c>
      <c r="E35" s="181">
        <v>3.3330462235999996E-2</v>
      </c>
      <c r="F35" s="181">
        <v>2.4702814996000001E-2</v>
      </c>
      <c r="G35" s="180" t="s">
        <v>106</v>
      </c>
    </row>
    <row r="36" spans="1:7">
      <c r="A36" s="169" t="s">
        <v>103</v>
      </c>
      <c r="B36" s="170">
        <v>24570.387999999999</v>
      </c>
      <c r="C36" s="173">
        <v>0.73222018946800005</v>
      </c>
      <c r="D36" s="173">
        <v>0.201661963631</v>
      </c>
      <c r="E36" s="173">
        <v>0.13715381121100001</v>
      </c>
      <c r="F36" s="173">
        <v>0.101651312254</v>
      </c>
      <c r="G36" s="171" t="s">
        <v>107</v>
      </c>
    </row>
    <row r="37" spans="1:7">
      <c r="A37" s="175" t="s">
        <v>240</v>
      </c>
      <c r="B37" s="176">
        <v>33556.01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693.81470000000002</v>
      </c>
      <c r="C39" s="172">
        <v>6.7545186558E-2</v>
      </c>
      <c r="D39" s="172">
        <v>5.6944983859999994E-3</v>
      </c>
      <c r="E39" s="172">
        <v>3.8729274600000003E-3</v>
      </c>
      <c r="F39" s="172">
        <v>2.8704135530000004E-3</v>
      </c>
      <c r="G39" s="168" t="s">
        <v>111</v>
      </c>
    </row>
    <row r="40" spans="1:7">
      <c r="A40" s="148" t="s">
        <v>109</v>
      </c>
      <c r="B40" s="179">
        <v>3422.1653000000001</v>
      </c>
      <c r="C40" s="181">
        <v>0.33315926229499998</v>
      </c>
      <c r="D40" s="181">
        <v>2.8087491914E-2</v>
      </c>
      <c r="E40" s="181">
        <v>1.9102792088E-2</v>
      </c>
      <c r="F40" s="181">
        <v>1.4158001635999999E-2</v>
      </c>
      <c r="G40" s="180" t="s">
        <v>112</v>
      </c>
    </row>
    <row r="41" spans="1:7">
      <c r="A41" s="169" t="s">
        <v>110</v>
      </c>
      <c r="B41" s="170">
        <v>6155.8759</v>
      </c>
      <c r="C41" s="173">
        <v>0.59929515199799999</v>
      </c>
      <c r="D41" s="173">
        <v>5.0524477752000002E-2</v>
      </c>
      <c r="E41" s="173">
        <v>3.4362576652000001E-2</v>
      </c>
      <c r="F41" s="173">
        <v>2.5467764827999999E-2</v>
      </c>
      <c r="G41" s="171" t="s">
        <v>113</v>
      </c>
    </row>
    <row r="42" spans="1:7">
      <c r="A42" s="175" t="s">
        <v>241</v>
      </c>
      <c r="B42" s="176">
        <v>10271.86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635.59799999999996</v>
      </c>
      <c r="C44" s="187">
        <v>0.99999685336699995</v>
      </c>
      <c r="D44" s="187">
        <v>5.2166836260000007E-3</v>
      </c>
      <c r="E44" s="187">
        <v>3.5479573260000005E-3</v>
      </c>
      <c r="F44" s="187">
        <v>2.629562495E-3</v>
      </c>
      <c r="G44" s="186" t="s">
        <v>115</v>
      </c>
    </row>
    <row r="45" spans="1:7">
      <c r="A45" s="175" t="s">
        <v>242</v>
      </c>
      <c r="B45" s="176">
        <v>635.6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890.10270000000003</v>
      </c>
      <c r="C47" s="172">
        <v>2.0589549580000002E-2</v>
      </c>
      <c r="D47" s="172">
        <v>7.3055361730000002E-3</v>
      </c>
      <c r="E47" s="172">
        <v>4.9686222969999999E-3</v>
      </c>
      <c r="F47" s="172">
        <v>3.6824859049999995E-3</v>
      </c>
      <c r="G47" s="168" t="s">
        <v>126</v>
      </c>
    </row>
    <row r="48" spans="1:7">
      <c r="A48" s="148" t="s">
        <v>117</v>
      </c>
      <c r="B48" s="179">
        <v>1020.5463</v>
      </c>
      <c r="C48" s="181">
        <v>2.360692608E-2</v>
      </c>
      <c r="D48" s="181">
        <v>8.3761546959999992E-3</v>
      </c>
      <c r="E48" s="181">
        <v>5.6967685879999999E-3</v>
      </c>
      <c r="F48" s="181">
        <v>4.2221502819999998E-3</v>
      </c>
      <c r="G48" s="180" t="s">
        <v>127</v>
      </c>
    </row>
    <row r="49" spans="1:7">
      <c r="A49" s="148" t="s">
        <v>118</v>
      </c>
      <c r="B49" s="179">
        <v>1618.9069999999999</v>
      </c>
      <c r="C49" s="181">
        <v>3.7448000037000002E-2</v>
      </c>
      <c r="D49" s="181">
        <v>1.3287212418000001E-2</v>
      </c>
      <c r="E49" s="181">
        <v>9.0368644179999996E-3</v>
      </c>
      <c r="F49" s="181">
        <v>6.697656584E-3</v>
      </c>
      <c r="G49" s="180" t="s">
        <v>128</v>
      </c>
    </row>
    <row r="50" spans="1:7">
      <c r="A50" s="148" t="s">
        <v>119</v>
      </c>
      <c r="B50" s="179">
        <v>1777.7896000000001</v>
      </c>
      <c r="C50" s="181">
        <v>4.1123217706000005E-2</v>
      </c>
      <c r="D50" s="181">
        <v>1.4591244618000002E-2</v>
      </c>
      <c r="E50" s="181">
        <v>9.9237594119999991E-3</v>
      </c>
      <c r="F50" s="181">
        <v>7.3549772900000001E-3</v>
      </c>
      <c r="G50" s="180" t="s">
        <v>129</v>
      </c>
    </row>
    <row r="51" spans="1:7">
      <c r="A51" s="148" t="s">
        <v>120</v>
      </c>
      <c r="B51" s="179">
        <v>2360.4787999999999</v>
      </c>
      <c r="C51" s="181">
        <v>5.4601783913000003E-2</v>
      </c>
      <c r="D51" s="181">
        <v>1.9373678182E-2</v>
      </c>
      <c r="E51" s="181">
        <v>1.3176375713E-2</v>
      </c>
      <c r="F51" s="181">
        <v>9.7656482899999997E-3</v>
      </c>
      <c r="G51" s="180" t="s">
        <v>130</v>
      </c>
    </row>
    <row r="52" spans="1:7">
      <c r="A52" s="148" t="s">
        <v>121</v>
      </c>
      <c r="B52" s="179">
        <v>2407.1064999999999</v>
      </c>
      <c r="C52" s="181">
        <v>5.5680359835999997E-2</v>
      </c>
      <c r="D52" s="181">
        <v>1.9756375986E-2</v>
      </c>
      <c r="E52" s="181">
        <v>1.3436655150000001E-2</v>
      </c>
      <c r="F52" s="181">
        <v>9.958553949999999E-3</v>
      </c>
      <c r="G52" s="180" t="s">
        <v>131</v>
      </c>
    </row>
    <row r="53" spans="1:7">
      <c r="A53" s="148" t="s">
        <v>122</v>
      </c>
      <c r="B53" s="179">
        <v>5709.5403999999999</v>
      </c>
      <c r="C53" s="181">
        <v>0.13207112521599998</v>
      </c>
      <c r="D53" s="181">
        <v>4.6861169978000002E-2</v>
      </c>
      <c r="E53" s="181">
        <v>3.1871097278999998E-2</v>
      </c>
      <c r="F53" s="181">
        <v>2.3621209156999997E-2</v>
      </c>
      <c r="G53" s="180" t="s">
        <v>132</v>
      </c>
    </row>
    <row r="54" spans="1:7">
      <c r="A54" s="148" t="s">
        <v>123</v>
      </c>
      <c r="B54" s="179">
        <v>7397.6098000000002</v>
      </c>
      <c r="C54" s="181">
        <v>0.171118966107</v>
      </c>
      <c r="D54" s="181">
        <v>6.0716034213000002E-2</v>
      </c>
      <c r="E54" s="181">
        <v>4.1294031576999998E-2</v>
      </c>
      <c r="F54" s="181">
        <v>3.0605000771999999E-2</v>
      </c>
      <c r="G54" s="180" t="s">
        <v>133</v>
      </c>
    </row>
    <row r="55" spans="1:7">
      <c r="A55" s="148" t="s">
        <v>124</v>
      </c>
      <c r="B55" s="179">
        <v>8359.1345999999994</v>
      </c>
      <c r="C55" s="181">
        <v>0.19336062714499999</v>
      </c>
      <c r="D55" s="181">
        <v>6.8607768737000002E-2</v>
      </c>
      <c r="E55" s="181">
        <v>4.6661337574999996E-2</v>
      </c>
      <c r="F55" s="181">
        <v>3.4582970418999999E-2</v>
      </c>
      <c r="G55" s="180" t="s">
        <v>134</v>
      </c>
    </row>
    <row r="56" spans="1:7">
      <c r="A56" s="169" t="s">
        <v>125</v>
      </c>
      <c r="B56" s="170">
        <v>11689.580099999999</v>
      </c>
      <c r="C56" s="173">
        <v>0.27039934722499998</v>
      </c>
      <c r="D56" s="173">
        <v>9.5942468510999995E-2</v>
      </c>
      <c r="E56" s="173">
        <v>6.5252142626999993E-2</v>
      </c>
      <c r="F56" s="173">
        <v>4.8361513740000001E-2</v>
      </c>
      <c r="G56" s="171" t="s">
        <v>135</v>
      </c>
    </row>
    <row r="57" spans="1:7">
      <c r="A57" s="175" t="s">
        <v>243</v>
      </c>
      <c r="B57" s="176">
        <v>43230.8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275.25720000000001</v>
      </c>
      <c r="C59" s="172">
        <v>4.8511985540000005E-3</v>
      </c>
      <c r="D59" s="182"/>
      <c r="E59" s="182"/>
      <c r="F59" s="172">
        <v>1.1387795580000001E-3</v>
      </c>
      <c r="G59" s="168" t="s">
        <v>164</v>
      </c>
    </row>
    <row r="60" spans="1:7">
      <c r="A60" s="148" t="s">
        <v>137</v>
      </c>
      <c r="B60" s="179">
        <v>358.20650000000001</v>
      </c>
      <c r="C60" s="181">
        <v>6.313116804E-3</v>
      </c>
      <c r="D60" s="164"/>
      <c r="E60" s="164"/>
      <c r="F60" s="181">
        <v>1.481953023E-3</v>
      </c>
      <c r="G60" s="180" t="s">
        <v>165</v>
      </c>
    </row>
    <row r="61" spans="1:7">
      <c r="A61" s="148" t="s">
        <v>138</v>
      </c>
      <c r="B61" s="179">
        <v>402.16399999999999</v>
      </c>
      <c r="C61" s="181">
        <v>7.0878342699999992E-3</v>
      </c>
      <c r="D61" s="164"/>
      <c r="E61" s="164"/>
      <c r="F61" s="181">
        <v>1.6638116720000002E-3</v>
      </c>
      <c r="G61" s="180" t="s">
        <v>166</v>
      </c>
    </row>
    <row r="62" spans="1:7">
      <c r="A62" s="148" t="s">
        <v>139</v>
      </c>
      <c r="B62" s="179">
        <v>409.8843</v>
      </c>
      <c r="C62" s="181">
        <v>7.2238986790000006E-3</v>
      </c>
      <c r="D62" s="164"/>
      <c r="E62" s="164"/>
      <c r="F62" s="181">
        <v>1.69575169E-3</v>
      </c>
      <c r="G62" s="180" t="s">
        <v>167</v>
      </c>
    </row>
    <row r="63" spans="1:7">
      <c r="A63" s="148" t="s">
        <v>140</v>
      </c>
      <c r="B63" s="179">
        <v>418.9742</v>
      </c>
      <c r="C63" s="181">
        <v>7.384101245E-3</v>
      </c>
      <c r="D63" s="164"/>
      <c r="E63" s="164"/>
      <c r="F63" s="181">
        <v>1.733357944E-3</v>
      </c>
      <c r="G63" s="180" t="s">
        <v>168</v>
      </c>
    </row>
    <row r="64" spans="1:7">
      <c r="A64" s="148" t="s">
        <v>141</v>
      </c>
      <c r="B64" s="179">
        <v>423.04239999999999</v>
      </c>
      <c r="C64" s="181">
        <v>7.4558001719999996E-3</v>
      </c>
      <c r="D64" s="164"/>
      <c r="E64" s="164"/>
      <c r="F64" s="181">
        <v>1.7501886859999998E-3</v>
      </c>
      <c r="G64" s="180" t="s">
        <v>169</v>
      </c>
    </row>
    <row r="65" spans="1:7">
      <c r="A65" s="148" t="s">
        <v>142</v>
      </c>
      <c r="B65" s="179">
        <v>425.66160000000002</v>
      </c>
      <c r="C65" s="181">
        <v>7.501961578E-3</v>
      </c>
      <c r="D65" s="164"/>
      <c r="E65" s="164"/>
      <c r="F65" s="181">
        <v>1.7610247019999999E-3</v>
      </c>
      <c r="G65" s="180" t="s">
        <v>170</v>
      </c>
    </row>
    <row r="66" spans="1:7">
      <c r="A66" s="148" t="s">
        <v>143</v>
      </c>
      <c r="B66" s="179">
        <v>621.56799999999998</v>
      </c>
      <c r="C66" s="181">
        <v>1.0954662703999999E-2</v>
      </c>
      <c r="D66" s="164"/>
      <c r="E66" s="164"/>
      <c r="F66" s="181">
        <v>2.5715183190000001E-3</v>
      </c>
      <c r="G66" s="180" t="s">
        <v>171</v>
      </c>
    </row>
    <row r="67" spans="1:7">
      <c r="A67" s="148" t="s">
        <v>144</v>
      </c>
      <c r="B67" s="179">
        <v>642.89490000000001</v>
      </c>
      <c r="C67" s="181">
        <v>1.1330533077E-2</v>
      </c>
      <c r="D67" s="164"/>
      <c r="E67" s="164"/>
      <c r="F67" s="181">
        <v>2.6597508439999999E-3</v>
      </c>
      <c r="G67" s="180" t="s">
        <v>172</v>
      </c>
    </row>
    <row r="68" spans="1:7">
      <c r="A68" s="148" t="s">
        <v>145</v>
      </c>
      <c r="B68" s="179">
        <v>667.54160000000002</v>
      </c>
      <c r="C68" s="181">
        <v>1.1764912396999999E-2</v>
      </c>
      <c r="D68" s="164"/>
      <c r="E68" s="164"/>
      <c r="F68" s="181">
        <v>2.7617178699999999E-3</v>
      </c>
      <c r="G68" s="180" t="s">
        <v>173</v>
      </c>
    </row>
    <row r="69" spans="1:7">
      <c r="A69" s="148" t="s">
        <v>146</v>
      </c>
      <c r="B69" s="179">
        <v>743.27350000000001</v>
      </c>
      <c r="C69" s="181">
        <v>1.3099629468E-2</v>
      </c>
      <c r="D69" s="164"/>
      <c r="E69" s="164"/>
      <c r="F69" s="181">
        <v>3.0750318900000001E-3</v>
      </c>
      <c r="G69" s="180" t="s">
        <v>174</v>
      </c>
    </row>
    <row r="70" spans="1:7">
      <c r="A70" s="148" t="s">
        <v>147</v>
      </c>
      <c r="B70" s="179">
        <v>1042.0834</v>
      </c>
      <c r="C70" s="181">
        <v>1.8365926425000002E-2</v>
      </c>
      <c r="D70" s="164"/>
      <c r="E70" s="164"/>
      <c r="F70" s="181">
        <v>4.3112524349999994E-3</v>
      </c>
      <c r="G70" s="180" t="s">
        <v>175</v>
      </c>
    </row>
    <row r="71" spans="1:7">
      <c r="A71" s="148" t="s">
        <v>148</v>
      </c>
      <c r="B71" s="179">
        <v>1082.2521999999999</v>
      </c>
      <c r="C71" s="181">
        <v>1.9073870938E-2</v>
      </c>
      <c r="D71" s="164"/>
      <c r="E71" s="164"/>
      <c r="F71" s="181">
        <v>4.4774366739999995E-3</v>
      </c>
      <c r="G71" s="180" t="s">
        <v>176</v>
      </c>
    </row>
    <row r="72" spans="1:7">
      <c r="A72" s="148" t="s">
        <v>149</v>
      </c>
      <c r="B72" s="179">
        <v>1403.4645</v>
      </c>
      <c r="C72" s="181">
        <v>2.4734993137000002E-2</v>
      </c>
      <c r="D72" s="164"/>
      <c r="E72" s="164"/>
      <c r="F72" s="181">
        <v>5.8063392459999997E-3</v>
      </c>
      <c r="G72" s="180" t="s">
        <v>177</v>
      </c>
    </row>
    <row r="73" spans="1:7">
      <c r="A73" s="148" t="s">
        <v>150</v>
      </c>
      <c r="B73" s="179">
        <v>1418.3580999999999</v>
      </c>
      <c r="C73" s="181">
        <v>2.4997481495999996E-2</v>
      </c>
      <c r="D73" s="164"/>
      <c r="E73" s="164"/>
      <c r="F73" s="181">
        <v>5.867956261E-3</v>
      </c>
      <c r="G73" s="180" t="s">
        <v>178</v>
      </c>
    </row>
    <row r="74" spans="1:7">
      <c r="A74" s="148" t="s">
        <v>151</v>
      </c>
      <c r="B74" s="179">
        <v>1469.3453999999999</v>
      </c>
      <c r="C74" s="181">
        <v>2.5896093834E-2</v>
      </c>
      <c r="D74" s="164"/>
      <c r="E74" s="164"/>
      <c r="F74" s="181">
        <v>6.0788982280000001E-3</v>
      </c>
      <c r="G74" s="180" t="s">
        <v>179</v>
      </c>
    </row>
    <row r="75" spans="1:7">
      <c r="A75" s="148" t="s">
        <v>152</v>
      </c>
      <c r="B75" s="179">
        <v>1471.7529999999999</v>
      </c>
      <c r="C75" s="181">
        <v>2.5938525951000001E-2</v>
      </c>
      <c r="D75" s="164"/>
      <c r="E75" s="164"/>
      <c r="F75" s="181">
        <v>6.0888588229999997E-3</v>
      </c>
      <c r="G75" s="180" t="s">
        <v>180</v>
      </c>
    </row>
    <row r="76" spans="1:7">
      <c r="A76" s="148" t="s">
        <v>153</v>
      </c>
      <c r="B76" s="179">
        <v>1577.4204999999999</v>
      </c>
      <c r="C76" s="181">
        <v>2.7800835177000001E-2</v>
      </c>
      <c r="D76" s="164"/>
      <c r="E76" s="164"/>
      <c r="F76" s="181">
        <v>6.5260208259999997E-3</v>
      </c>
      <c r="G76" s="180" t="s">
        <v>181</v>
      </c>
    </row>
    <row r="77" spans="1:7">
      <c r="A77" s="148" t="s">
        <v>154</v>
      </c>
      <c r="B77" s="179">
        <v>1696.2974999999999</v>
      </c>
      <c r="C77" s="181">
        <v>2.9895951783000002E-2</v>
      </c>
      <c r="D77" s="164"/>
      <c r="E77" s="164"/>
      <c r="F77" s="181">
        <v>7.0178324759999997E-3</v>
      </c>
      <c r="G77" s="180" t="s">
        <v>182</v>
      </c>
    </row>
    <row r="78" spans="1:7">
      <c r="A78" s="148" t="s">
        <v>155</v>
      </c>
      <c r="B78" s="179">
        <v>1917.3023000000001</v>
      </c>
      <c r="C78" s="181">
        <v>3.3790993098000002E-2</v>
      </c>
      <c r="D78" s="164"/>
      <c r="E78" s="164"/>
      <c r="F78" s="181">
        <v>7.9321618680000001E-3</v>
      </c>
      <c r="G78" s="180" t="s">
        <v>183</v>
      </c>
    </row>
    <row r="79" spans="1:7">
      <c r="A79" s="148" t="s">
        <v>156</v>
      </c>
      <c r="B79" s="179">
        <v>2239.6044999999999</v>
      </c>
      <c r="C79" s="181">
        <v>3.9471323954E-2</v>
      </c>
      <c r="D79" s="164"/>
      <c r="E79" s="164"/>
      <c r="F79" s="181">
        <v>9.2655735169999993E-3</v>
      </c>
      <c r="G79" s="180" t="s">
        <v>184</v>
      </c>
    </row>
    <row r="80" spans="1:7">
      <c r="A80" s="148" t="s">
        <v>157</v>
      </c>
      <c r="B80" s="179">
        <v>2641.7431000000001</v>
      </c>
      <c r="C80" s="181">
        <v>4.6558710567999997E-2</v>
      </c>
      <c r="D80" s="164"/>
      <c r="E80" s="164"/>
      <c r="F80" s="181">
        <v>1.0929280106000002E-2</v>
      </c>
      <c r="G80" s="180" t="s">
        <v>185</v>
      </c>
    </row>
    <row r="81" spans="1:7">
      <c r="A81" s="148" t="s">
        <v>158</v>
      </c>
      <c r="B81" s="179">
        <v>2825.9045000000001</v>
      </c>
      <c r="C81" s="181">
        <v>4.9804415012999995E-2</v>
      </c>
      <c r="D81" s="164"/>
      <c r="E81" s="164"/>
      <c r="F81" s="181">
        <v>1.1691182927999999E-2</v>
      </c>
      <c r="G81" s="180" t="s">
        <v>186</v>
      </c>
    </row>
    <row r="82" spans="1:7">
      <c r="A82" s="148" t="s">
        <v>159</v>
      </c>
      <c r="B82" s="179">
        <v>4375.1578</v>
      </c>
      <c r="C82" s="181">
        <v>7.7108824738000001E-2</v>
      </c>
      <c r="D82" s="164"/>
      <c r="E82" s="164"/>
      <c r="F82" s="181">
        <v>1.8100671902000001E-2</v>
      </c>
      <c r="G82" s="180" t="s">
        <v>187</v>
      </c>
    </row>
    <row r="83" spans="1:7">
      <c r="A83" s="148" t="s">
        <v>160</v>
      </c>
      <c r="B83" s="179">
        <v>4416.4417999999996</v>
      </c>
      <c r="C83" s="181">
        <v>7.7836423801999996E-2</v>
      </c>
      <c r="D83" s="164"/>
      <c r="E83" s="164"/>
      <c r="F83" s="181">
        <v>1.8271469887E-2</v>
      </c>
      <c r="G83" s="180" t="s">
        <v>188</v>
      </c>
    </row>
    <row r="84" spans="1:7">
      <c r="A84" s="148" t="s">
        <v>161</v>
      </c>
      <c r="B84" s="179">
        <v>5063.5465999999997</v>
      </c>
      <c r="C84" s="181">
        <v>8.9241153160999995E-2</v>
      </c>
      <c r="D84" s="164"/>
      <c r="E84" s="164"/>
      <c r="F84" s="181">
        <v>2.0948637707999998E-2</v>
      </c>
      <c r="G84" s="180" t="s">
        <v>189</v>
      </c>
    </row>
    <row r="85" spans="1:7">
      <c r="A85" s="148" t="s">
        <v>162</v>
      </c>
      <c r="B85" s="179">
        <v>5210.2305999999999</v>
      </c>
      <c r="C85" s="181">
        <v>9.1826346967999989E-2</v>
      </c>
      <c r="D85" s="164"/>
      <c r="E85" s="164"/>
      <c r="F85" s="181">
        <v>2.155549101E-2</v>
      </c>
      <c r="G85" s="180" t="s">
        <v>190</v>
      </c>
    </row>
    <row r="86" spans="1:7">
      <c r="A86" s="169" t="s">
        <v>163</v>
      </c>
      <c r="B86" s="170">
        <v>11500.670400000001</v>
      </c>
      <c r="C86" s="173">
        <v>0.20269055855400001</v>
      </c>
      <c r="D86" s="183"/>
      <c r="E86" s="183"/>
      <c r="F86" s="173">
        <v>4.7579966501E-2</v>
      </c>
      <c r="G86" s="171" t="s">
        <v>191</v>
      </c>
    </row>
    <row r="87" spans="1:7">
      <c r="A87" s="175" t="s">
        <v>244</v>
      </c>
      <c r="B87" s="176">
        <v>56740.04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1219.4829999999999</v>
      </c>
      <c r="C89" s="187">
        <v>1.0000024600650002</v>
      </c>
      <c r="D89" s="187">
        <v>1.0008931743E-2</v>
      </c>
      <c r="E89" s="187">
        <v>6.8072486750000005E-3</v>
      </c>
      <c r="F89" s="187">
        <v>5.0451806960000005E-3</v>
      </c>
      <c r="G89" s="186" t="s">
        <v>193</v>
      </c>
    </row>
    <row r="90" spans="1:7">
      <c r="A90" s="175" t="s">
        <v>245</v>
      </c>
      <c r="B90" s="176">
        <v>1219.48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520.5761</v>
      </c>
      <c r="C92" s="187">
        <v>0.99999250835599995</v>
      </c>
      <c r="D92" s="187">
        <v>4.2726390219999999E-3</v>
      </c>
      <c r="E92" s="188"/>
      <c r="F92" s="187">
        <v>2.1536999619999999E-3</v>
      </c>
      <c r="G92" s="186" t="s">
        <v>195</v>
      </c>
    </row>
    <row r="93" spans="1:7">
      <c r="A93" s="175" t="s">
        <v>246</v>
      </c>
      <c r="B93" s="176">
        <v>520.58000000000004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1904.5909999999999</v>
      </c>
      <c r="C95" s="172">
        <v>0.31457133135999998</v>
      </c>
      <c r="D95" s="172">
        <v>1.5631969709999999E-2</v>
      </c>
      <c r="E95" s="172">
        <v>1.063157466E-2</v>
      </c>
      <c r="F95" s="172">
        <v>7.8795733489999999E-3</v>
      </c>
      <c r="G95" s="168" t="s">
        <v>198</v>
      </c>
    </row>
    <row r="96" spans="1:7">
      <c r="A96" s="169" t="s">
        <v>197</v>
      </c>
      <c r="B96" s="170">
        <v>4149.9690000000001</v>
      </c>
      <c r="C96" s="173">
        <v>0.68542866864000007</v>
      </c>
      <c r="D96" s="173">
        <v>3.4060955714000002E-2</v>
      </c>
      <c r="E96" s="173">
        <v>2.3165448782000001E-2</v>
      </c>
      <c r="F96" s="173">
        <v>1.7169032685000002E-2</v>
      </c>
      <c r="G96" s="171" t="s">
        <v>199</v>
      </c>
    </row>
    <row r="97" spans="1:7">
      <c r="A97" s="175" t="s">
        <v>247</v>
      </c>
      <c r="B97" s="176">
        <v>6054.56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450.4692</v>
      </c>
      <c r="C99" s="172">
        <v>5.7730035639999996E-2</v>
      </c>
      <c r="D99" s="172">
        <v>3.6972352009999997E-3</v>
      </c>
      <c r="E99" s="172">
        <v>2.514554008E-3</v>
      </c>
      <c r="F99" s="172">
        <v>1.8636573960000001E-3</v>
      </c>
      <c r="G99" s="168" t="s">
        <v>204</v>
      </c>
    </row>
    <row r="100" spans="1:7">
      <c r="A100" s="148" t="s">
        <v>201</v>
      </c>
      <c r="B100" s="179">
        <v>702.89559999999994</v>
      </c>
      <c r="C100" s="181">
        <v>9.0079827964000006E-2</v>
      </c>
      <c r="D100" s="181">
        <v>5.7690300589999998E-3</v>
      </c>
      <c r="E100" s="181">
        <v>3.9236177480000004E-3</v>
      </c>
      <c r="F100" s="181">
        <v>2.9079825729999998E-3</v>
      </c>
      <c r="G100" s="180" t="s">
        <v>205</v>
      </c>
    </row>
    <row r="101" spans="1:7">
      <c r="A101" s="148" t="s">
        <v>202</v>
      </c>
      <c r="B101" s="179">
        <v>1342.5998999999999</v>
      </c>
      <c r="C101" s="181">
        <v>0.17206135309000001</v>
      </c>
      <c r="D101" s="181">
        <v>1.1019416226000001E-2</v>
      </c>
      <c r="E101" s="181">
        <v>7.4944967580000002E-3</v>
      </c>
      <c r="F101" s="181">
        <v>5.5545334349999999E-3</v>
      </c>
      <c r="G101" s="180" t="s">
        <v>206</v>
      </c>
    </row>
    <row r="102" spans="1:7">
      <c r="A102" s="169" t="s">
        <v>203</v>
      </c>
      <c r="B102" s="170">
        <v>5307.0619999999999</v>
      </c>
      <c r="C102" s="173">
        <v>0.68012836039299995</v>
      </c>
      <c r="D102" s="183"/>
      <c r="E102" s="183"/>
      <c r="F102" s="173">
        <v>2.1956096766000001E-2</v>
      </c>
      <c r="G102" s="171" t="s">
        <v>207</v>
      </c>
    </row>
    <row r="103" spans="1:7">
      <c r="A103" s="175" t="s">
        <v>248</v>
      </c>
      <c r="B103" s="176">
        <v>7803.03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1855.7829999999999</v>
      </c>
      <c r="C105" s="172">
        <v>0.47338263278500003</v>
      </c>
      <c r="D105" s="182"/>
      <c r="E105" s="172">
        <v>1.0359124619E-2</v>
      </c>
      <c r="F105" s="172">
        <v>7.6776474679999991E-3</v>
      </c>
      <c r="G105" s="168" t="s">
        <v>210</v>
      </c>
    </row>
    <row r="106" spans="1:7">
      <c r="A106" s="169" t="s">
        <v>209</v>
      </c>
      <c r="B106" s="170">
        <v>2064.482</v>
      </c>
      <c r="C106" s="173">
        <v>0.526618642641</v>
      </c>
      <c r="D106" s="183"/>
      <c r="E106" s="173">
        <v>1.1524098621000001E-2</v>
      </c>
      <c r="F106" s="173">
        <v>8.5410659539999993E-3</v>
      </c>
      <c r="G106" s="171" t="s">
        <v>211</v>
      </c>
    </row>
    <row r="107" spans="1:7">
      <c r="A107" s="175" t="s">
        <v>249</v>
      </c>
      <c r="B107" s="176">
        <v>3920.26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430.46460000000002</v>
      </c>
      <c r="C109" s="172">
        <v>0.44184203233300001</v>
      </c>
      <c r="D109" s="182"/>
      <c r="E109" s="172">
        <v>2.4028867789999998E-3</v>
      </c>
      <c r="F109" s="172">
        <v>1.7808954199999998E-3</v>
      </c>
      <c r="G109" s="168" t="s">
        <v>214</v>
      </c>
    </row>
    <row r="110" spans="1:7">
      <c r="A110" s="169" t="s">
        <v>213</v>
      </c>
      <c r="B110" s="170">
        <v>543.78129999999999</v>
      </c>
      <c r="C110" s="173">
        <v>0.55815375930199995</v>
      </c>
      <c r="D110" s="183"/>
      <c r="E110" s="173">
        <v>3.0354293859999998E-3</v>
      </c>
      <c r="F110" s="173">
        <v>2.2497032900000002E-3</v>
      </c>
      <c r="G110" s="171" t="s">
        <v>215</v>
      </c>
    </row>
    <row r="111" spans="1:7">
      <c r="A111" s="175" t="s">
        <v>250</v>
      </c>
      <c r="B111" s="176">
        <v>974.25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976.40629999999999</v>
      </c>
      <c r="C113" s="172">
        <v>3.3381366316E-2</v>
      </c>
      <c r="D113" s="182"/>
      <c r="E113" s="172">
        <v>5.4503756849999998E-3</v>
      </c>
      <c r="F113" s="172">
        <v>4.039536604E-3</v>
      </c>
      <c r="G113" s="168" t="s">
        <v>225</v>
      </c>
    </row>
    <row r="114" spans="1:7">
      <c r="A114" s="148" t="s">
        <v>217</v>
      </c>
      <c r="B114" s="179">
        <v>2108.5814</v>
      </c>
      <c r="C114" s="181">
        <v>7.2088154409000002E-2</v>
      </c>
      <c r="D114" s="164"/>
      <c r="E114" s="181">
        <v>1.1770264891999999E-2</v>
      </c>
      <c r="F114" s="181">
        <v>8.7235116640000006E-3</v>
      </c>
      <c r="G114" s="180" t="s">
        <v>226</v>
      </c>
    </row>
    <row r="115" spans="1:7">
      <c r="A115" s="148" t="s">
        <v>218</v>
      </c>
      <c r="B115" s="179">
        <v>2234.2262000000001</v>
      </c>
      <c r="C115" s="181">
        <v>7.6383697252999996E-2</v>
      </c>
      <c r="D115" s="164"/>
      <c r="E115" s="181">
        <v>1.2471623909E-2</v>
      </c>
      <c r="F115" s="181">
        <v>9.2433226979999998E-3</v>
      </c>
      <c r="G115" s="180" t="s">
        <v>227</v>
      </c>
    </row>
    <row r="116" spans="1:7">
      <c r="A116" s="148" t="s">
        <v>219</v>
      </c>
      <c r="B116" s="179">
        <v>2460.4155999999998</v>
      </c>
      <c r="C116" s="181">
        <v>8.4116657617999996E-2</v>
      </c>
      <c r="D116" s="164"/>
      <c r="E116" s="181">
        <v>1.3734230680999999E-2</v>
      </c>
      <c r="F116" s="181">
        <v>1.0179101544000001E-2</v>
      </c>
      <c r="G116" s="180" t="s">
        <v>228</v>
      </c>
    </row>
    <row r="117" spans="1:7">
      <c r="A117" s="148" t="s">
        <v>220</v>
      </c>
      <c r="B117" s="179">
        <v>2580.4901</v>
      </c>
      <c r="C117" s="181">
        <v>8.8221763115999996E-2</v>
      </c>
      <c r="D117" s="164"/>
      <c r="E117" s="181">
        <v>1.4404495851000001E-2</v>
      </c>
      <c r="F117" s="181">
        <v>1.0675867427000002E-2</v>
      </c>
      <c r="G117" s="180" t="s">
        <v>229</v>
      </c>
    </row>
    <row r="118" spans="1:7">
      <c r="A118" s="148" t="s">
        <v>221</v>
      </c>
      <c r="B118" s="179">
        <v>2595.5025000000001</v>
      </c>
      <c r="C118" s="181">
        <v>8.8735006857999996E-2</v>
      </c>
      <c r="D118" s="164"/>
      <c r="E118" s="181">
        <v>1.4488296232E-2</v>
      </c>
      <c r="F118" s="181">
        <v>1.0737975936E-2</v>
      </c>
      <c r="G118" s="180" t="s">
        <v>230</v>
      </c>
    </row>
    <row r="119" spans="1:7">
      <c r="A119" s="148" t="s">
        <v>222</v>
      </c>
      <c r="B119" s="179">
        <v>3000.5945999999999</v>
      </c>
      <c r="C119" s="181">
        <v>0.102584290483</v>
      </c>
      <c r="D119" s="164"/>
      <c r="E119" s="181">
        <v>1.6749551748999999E-2</v>
      </c>
      <c r="F119" s="181">
        <v>1.2413901589E-2</v>
      </c>
      <c r="G119" s="180" t="s">
        <v>231</v>
      </c>
    </row>
    <row r="120" spans="1:7">
      <c r="A120" s="148" t="s">
        <v>223</v>
      </c>
      <c r="B120" s="179">
        <v>5325.1369999999997</v>
      </c>
      <c r="C120" s="181">
        <v>0.182055716847</v>
      </c>
      <c r="D120" s="164"/>
      <c r="E120" s="181">
        <v>2.9725327689999997E-2</v>
      </c>
      <c r="F120" s="181">
        <v>2.2030875702000002E-2</v>
      </c>
      <c r="G120" s="180" t="s">
        <v>232</v>
      </c>
    </row>
    <row r="121" spans="1:7">
      <c r="A121" s="169" t="s">
        <v>224</v>
      </c>
      <c r="B121" s="170">
        <v>7968.6902</v>
      </c>
      <c r="C121" s="173">
        <v>0.27243348043299997</v>
      </c>
      <c r="D121" s="183"/>
      <c r="E121" s="173">
        <v>4.4481846656000003E-2</v>
      </c>
      <c r="F121" s="173">
        <v>3.2967644458000003E-2</v>
      </c>
      <c r="G121" s="171" t="s">
        <v>233</v>
      </c>
    </row>
    <row r="122" spans="1:7">
      <c r="A122" s="175" t="s">
        <v>251</v>
      </c>
      <c r="B122" s="176">
        <v>29250.04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11/02/2025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838.31809999999996</v>
      </c>
      <c r="C6" s="172">
        <v>0.8</v>
      </c>
      <c r="D6" s="167">
        <v>670.65449999999998</v>
      </c>
      <c r="E6" s="182"/>
      <c r="F6" s="168" t="s">
        <v>81</v>
      </c>
    </row>
    <row r="7" spans="1:6">
      <c r="A7" s="148" t="s">
        <v>70</v>
      </c>
      <c r="B7" s="179">
        <v>1306.9152999999999</v>
      </c>
      <c r="C7" s="181">
        <v>0.8</v>
      </c>
      <c r="D7" s="179">
        <v>1045.5322000000001</v>
      </c>
      <c r="E7" s="164"/>
      <c r="F7" s="180" t="s">
        <v>82</v>
      </c>
    </row>
    <row r="8" spans="1:6">
      <c r="A8" s="148" t="s">
        <v>71</v>
      </c>
      <c r="B8" s="179">
        <v>1505.8418999999999</v>
      </c>
      <c r="C8" s="181">
        <v>0.9</v>
      </c>
      <c r="D8" s="179">
        <v>1355.2577000000001</v>
      </c>
      <c r="E8" s="164"/>
      <c r="F8" s="180" t="s">
        <v>83</v>
      </c>
    </row>
    <row r="9" spans="1:6">
      <c r="A9" s="148" t="s">
        <v>72</v>
      </c>
      <c r="B9" s="179">
        <v>2049.5765000000001</v>
      </c>
      <c r="C9" s="181">
        <v>1</v>
      </c>
      <c r="D9" s="179">
        <v>2049.5765000000001</v>
      </c>
      <c r="E9" s="164"/>
      <c r="F9" s="180" t="s">
        <v>84</v>
      </c>
    </row>
    <row r="10" spans="1:6">
      <c r="A10" s="148" t="s">
        <v>73</v>
      </c>
      <c r="B10" s="179">
        <v>2814.9670000000001</v>
      </c>
      <c r="C10" s="181">
        <v>1</v>
      </c>
      <c r="D10" s="179">
        <v>2814.9670000000001</v>
      </c>
      <c r="E10" s="164"/>
      <c r="F10" s="180" t="s">
        <v>85</v>
      </c>
    </row>
    <row r="11" spans="1:6">
      <c r="A11" s="148" t="s">
        <v>74</v>
      </c>
      <c r="B11" s="179">
        <v>4094.0162999999998</v>
      </c>
      <c r="C11" s="181">
        <v>0.3</v>
      </c>
      <c r="D11" s="179">
        <v>1228.2049</v>
      </c>
      <c r="E11" s="164"/>
      <c r="F11" s="180" t="s">
        <v>86</v>
      </c>
    </row>
    <row r="12" spans="1:6">
      <c r="A12" s="169" t="s">
        <v>75</v>
      </c>
      <c r="B12" s="170">
        <v>4627.9715999999999</v>
      </c>
      <c r="C12" s="173">
        <v>0.8</v>
      </c>
      <c r="D12" s="170">
        <v>3702.3771999999999</v>
      </c>
      <c r="E12" s="183"/>
      <c r="F12" s="171" t="s">
        <v>87</v>
      </c>
    </row>
    <row r="13" spans="1:6">
      <c r="A13" s="175" t="s">
        <v>252</v>
      </c>
      <c r="B13" s="176">
        <v>17237.61</v>
      </c>
      <c r="C13" s="178"/>
      <c r="D13" s="176">
        <v>12866.57</v>
      </c>
      <c r="E13" s="178"/>
      <c r="F13" s="174"/>
    </row>
    <row r="15" spans="1:6">
      <c r="A15" s="184" t="s">
        <v>100</v>
      </c>
      <c r="B15" s="185">
        <v>538.49300000000005</v>
      </c>
      <c r="C15" s="187">
        <v>0.9</v>
      </c>
      <c r="D15" s="185">
        <v>484.64370000000002</v>
      </c>
      <c r="E15" s="188"/>
      <c r="F15" s="186" t="s">
        <v>104</v>
      </c>
    </row>
    <row r="16" spans="1:6">
      <c r="A16" s="175" t="s">
        <v>253</v>
      </c>
      <c r="B16" s="176">
        <v>538.49</v>
      </c>
      <c r="C16" s="178"/>
      <c r="D16" s="176">
        <v>484.64</v>
      </c>
      <c r="E16" s="178"/>
      <c r="F16" s="174"/>
    </row>
    <row r="18" spans="1:6">
      <c r="A18" s="166" t="s">
        <v>108</v>
      </c>
      <c r="B18" s="167">
        <v>693.81470000000002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3422.1653000000001</v>
      </c>
      <c r="C19" s="181">
        <v>0.65</v>
      </c>
      <c r="D19" s="179">
        <v>2224.4070000000002</v>
      </c>
      <c r="E19" s="164"/>
      <c r="F19" s="180" t="s">
        <v>112</v>
      </c>
    </row>
    <row r="20" spans="1:6">
      <c r="A20" s="169" t="s">
        <v>110</v>
      </c>
      <c r="B20" s="170">
        <v>6155.8759</v>
      </c>
      <c r="C20" s="173">
        <v>0.65</v>
      </c>
      <c r="D20" s="170">
        <v>4001.319</v>
      </c>
      <c r="E20" s="183"/>
      <c r="F20" s="171" t="s">
        <v>113</v>
      </c>
    </row>
    <row r="21" spans="1:6">
      <c r="A21" s="175" t="s">
        <v>241</v>
      </c>
      <c r="B21" s="176">
        <v>10271.86</v>
      </c>
      <c r="C21" s="178"/>
      <c r="D21" s="178"/>
      <c r="E21" s="178"/>
      <c r="F21" s="174"/>
    </row>
    <row r="23" spans="1:6">
      <c r="A23" s="166" t="s">
        <v>117</v>
      </c>
      <c r="B23" s="167">
        <v>1020.546</v>
      </c>
      <c r="C23" s="172">
        <v>1</v>
      </c>
      <c r="D23" s="167">
        <v>1020.5463</v>
      </c>
      <c r="E23" s="182"/>
      <c r="F23" s="168" t="s">
        <v>127</v>
      </c>
    </row>
    <row r="24" spans="1:6">
      <c r="A24" s="148" t="s">
        <v>118</v>
      </c>
      <c r="B24" s="179">
        <v>1618.9069999999999</v>
      </c>
      <c r="C24" s="181">
        <v>0.5</v>
      </c>
      <c r="D24" s="179">
        <v>809.45349999999996</v>
      </c>
      <c r="E24" s="164"/>
      <c r="F24" s="180" t="s">
        <v>128</v>
      </c>
    </row>
    <row r="25" spans="1:6">
      <c r="A25" s="148" t="s">
        <v>119</v>
      </c>
      <c r="B25" s="179">
        <v>1777.79</v>
      </c>
      <c r="C25" s="181">
        <v>0.4</v>
      </c>
      <c r="D25" s="179">
        <v>711.11580000000004</v>
      </c>
      <c r="E25" s="164"/>
      <c r="F25" s="180" t="s">
        <v>129</v>
      </c>
    </row>
    <row r="26" spans="1:6">
      <c r="A26" s="148" t="s">
        <v>120</v>
      </c>
      <c r="B26" s="179">
        <v>2360.4789999999998</v>
      </c>
      <c r="C26" s="181">
        <v>0.25</v>
      </c>
      <c r="D26" s="179">
        <v>590.11969999999997</v>
      </c>
      <c r="E26" s="164"/>
      <c r="F26" s="180" t="s">
        <v>130</v>
      </c>
    </row>
    <row r="27" spans="1:6">
      <c r="A27" s="148" t="s">
        <v>121</v>
      </c>
      <c r="B27" s="179">
        <v>2407.1060000000002</v>
      </c>
      <c r="C27" s="181">
        <v>0.4</v>
      </c>
      <c r="D27" s="179">
        <v>962.84259999999995</v>
      </c>
      <c r="E27" s="164"/>
      <c r="F27" s="180" t="s">
        <v>131</v>
      </c>
    </row>
    <row r="28" spans="1:6">
      <c r="A28" s="148" t="s">
        <v>122</v>
      </c>
      <c r="B28" s="179">
        <v>5709.54</v>
      </c>
      <c r="C28" s="181">
        <v>0.5</v>
      </c>
      <c r="D28" s="179">
        <v>2854.7701999999999</v>
      </c>
      <c r="E28" s="164"/>
      <c r="F28" s="180" t="s">
        <v>132</v>
      </c>
    </row>
    <row r="29" spans="1:6">
      <c r="A29" s="148" t="s">
        <v>123</v>
      </c>
      <c r="B29" s="179">
        <v>7397.61</v>
      </c>
      <c r="C29" s="181">
        <v>0.6</v>
      </c>
      <c r="D29" s="179">
        <v>4438.5658999999996</v>
      </c>
      <c r="E29" s="164"/>
      <c r="F29" s="180" t="s">
        <v>133</v>
      </c>
    </row>
    <row r="30" spans="1:6">
      <c r="A30" s="148" t="s">
        <v>124</v>
      </c>
      <c r="B30" s="179">
        <v>8359.1350000000002</v>
      </c>
      <c r="C30" s="181">
        <v>0.75</v>
      </c>
      <c r="D30" s="179">
        <v>6269.3509000000004</v>
      </c>
      <c r="E30" s="164"/>
      <c r="F30" s="180" t="s">
        <v>134</v>
      </c>
    </row>
    <row r="31" spans="1:6">
      <c r="A31" s="169" t="s">
        <v>125</v>
      </c>
      <c r="B31" s="170">
        <v>11689.58</v>
      </c>
      <c r="C31" s="173">
        <v>0.85</v>
      </c>
      <c r="D31" s="170">
        <v>9936.1430999999993</v>
      </c>
      <c r="E31" s="183"/>
      <c r="F31" s="171" t="s">
        <v>135</v>
      </c>
    </row>
    <row r="32" spans="1:6">
      <c r="A32" s="175" t="s">
        <v>254</v>
      </c>
      <c r="B32" s="176">
        <v>42340.69</v>
      </c>
      <c r="C32" s="178"/>
      <c r="D32" s="176">
        <v>27592.91</v>
      </c>
      <c r="E32" s="178"/>
      <c r="F32" s="174"/>
    </row>
    <row r="34" spans="1:6">
      <c r="A34" s="166" t="s">
        <v>143</v>
      </c>
      <c r="B34" s="167">
        <v>621.56799999999998</v>
      </c>
      <c r="C34" s="172">
        <v>1</v>
      </c>
      <c r="D34" s="167">
        <v>621.56799999999998</v>
      </c>
      <c r="E34" s="182"/>
      <c r="F34" s="168" t="s">
        <v>171</v>
      </c>
    </row>
    <row r="35" spans="1:6">
      <c r="A35" s="148" t="s">
        <v>145</v>
      </c>
      <c r="B35" s="179">
        <v>667.54160000000002</v>
      </c>
      <c r="C35" s="181">
        <v>1</v>
      </c>
      <c r="D35" s="179">
        <v>667.54160000000002</v>
      </c>
      <c r="E35" s="164"/>
      <c r="F35" s="180" t="s">
        <v>173</v>
      </c>
    </row>
    <row r="36" spans="1:6">
      <c r="A36" s="148" t="s">
        <v>147</v>
      </c>
      <c r="B36" s="179">
        <v>1042.0834</v>
      </c>
      <c r="C36" s="181">
        <v>1</v>
      </c>
      <c r="D36" s="179">
        <v>1042.0834</v>
      </c>
      <c r="E36" s="164"/>
      <c r="F36" s="180" t="s">
        <v>175</v>
      </c>
    </row>
    <row r="37" spans="1:6">
      <c r="A37" s="148" t="s">
        <v>148</v>
      </c>
      <c r="B37" s="179">
        <v>1082.2521999999999</v>
      </c>
      <c r="C37" s="181">
        <v>0.7</v>
      </c>
      <c r="D37" s="179">
        <v>757.57659999999998</v>
      </c>
      <c r="E37" s="164"/>
      <c r="F37" s="180" t="s">
        <v>176</v>
      </c>
    </row>
    <row r="38" spans="1:6">
      <c r="A38" s="148" t="s">
        <v>149</v>
      </c>
      <c r="B38" s="179">
        <v>1403.4645</v>
      </c>
      <c r="C38" s="181">
        <v>0.9</v>
      </c>
      <c r="D38" s="179">
        <v>1263.1179999999999</v>
      </c>
      <c r="E38" s="164"/>
      <c r="F38" s="180" t="s">
        <v>177</v>
      </c>
    </row>
    <row r="39" spans="1:6">
      <c r="A39" s="148" t="s">
        <v>150</v>
      </c>
      <c r="B39" s="179">
        <v>1418.3580999999999</v>
      </c>
      <c r="C39" s="181">
        <v>1</v>
      </c>
      <c r="D39" s="179">
        <v>1418.3580999999999</v>
      </c>
      <c r="E39" s="164"/>
      <c r="F39" s="180" t="s">
        <v>178</v>
      </c>
    </row>
    <row r="40" spans="1:6">
      <c r="A40" s="148" t="s">
        <v>151</v>
      </c>
      <c r="B40" s="179">
        <v>1469.3453999999999</v>
      </c>
      <c r="C40" s="181">
        <v>1</v>
      </c>
      <c r="D40" s="179">
        <v>1469.3453999999999</v>
      </c>
      <c r="E40" s="164"/>
      <c r="F40" s="180" t="s">
        <v>179</v>
      </c>
    </row>
    <row r="41" spans="1:6">
      <c r="A41" s="148" t="s">
        <v>152</v>
      </c>
      <c r="B41" s="179">
        <v>1471.7529999999999</v>
      </c>
      <c r="C41" s="181">
        <v>1</v>
      </c>
      <c r="D41" s="179">
        <v>1471.7529999999999</v>
      </c>
      <c r="E41" s="164"/>
      <c r="F41" s="180" t="s">
        <v>180</v>
      </c>
    </row>
    <row r="42" spans="1:6">
      <c r="A42" s="148" t="s">
        <v>153</v>
      </c>
      <c r="B42" s="179">
        <v>1577.4204999999999</v>
      </c>
      <c r="C42" s="181">
        <v>1</v>
      </c>
      <c r="D42" s="179">
        <v>1577.4204999999999</v>
      </c>
      <c r="E42" s="164"/>
      <c r="F42" s="180" t="s">
        <v>181</v>
      </c>
    </row>
    <row r="43" spans="1:6">
      <c r="A43" s="148" t="s">
        <v>154</v>
      </c>
      <c r="B43" s="179">
        <v>1696.2974999999999</v>
      </c>
      <c r="C43" s="181">
        <v>1</v>
      </c>
      <c r="D43" s="179">
        <v>1696.2974999999999</v>
      </c>
      <c r="E43" s="164"/>
      <c r="F43" s="180" t="s">
        <v>182</v>
      </c>
    </row>
    <row r="44" spans="1:6">
      <c r="A44" s="148" t="s">
        <v>156</v>
      </c>
      <c r="B44" s="179">
        <v>2239.6044999999999</v>
      </c>
      <c r="C44" s="181">
        <v>1</v>
      </c>
      <c r="D44" s="179">
        <v>2239.6044999999999</v>
      </c>
      <c r="E44" s="164"/>
      <c r="F44" s="180" t="s">
        <v>184</v>
      </c>
    </row>
    <row r="45" spans="1:6">
      <c r="A45" s="148" t="s">
        <v>157</v>
      </c>
      <c r="B45" s="179">
        <v>2641.7431000000001</v>
      </c>
      <c r="C45" s="181">
        <v>0.9</v>
      </c>
      <c r="D45" s="179">
        <v>2377.5688</v>
      </c>
      <c r="E45" s="164"/>
      <c r="F45" s="180" t="s">
        <v>185</v>
      </c>
    </row>
    <row r="46" spans="1:6">
      <c r="A46" s="148" t="s">
        <v>158</v>
      </c>
      <c r="B46" s="179">
        <v>2825.9045000000001</v>
      </c>
      <c r="C46" s="181">
        <v>0.75</v>
      </c>
      <c r="D46" s="179">
        <v>2119.4283999999998</v>
      </c>
      <c r="E46" s="164"/>
      <c r="F46" s="180" t="s">
        <v>186</v>
      </c>
    </row>
    <row r="47" spans="1:6">
      <c r="A47" s="148" t="s">
        <v>159</v>
      </c>
      <c r="B47" s="179">
        <v>4375.1578</v>
      </c>
      <c r="C47" s="181">
        <v>0.9</v>
      </c>
      <c r="D47" s="179">
        <v>3937.6419999999998</v>
      </c>
      <c r="E47" s="164"/>
      <c r="F47" s="180" t="s">
        <v>187</v>
      </c>
    </row>
    <row r="48" spans="1:6">
      <c r="A48" s="148" t="s">
        <v>160</v>
      </c>
      <c r="B48" s="179">
        <v>4416.4417999999996</v>
      </c>
      <c r="C48" s="181">
        <v>0.9</v>
      </c>
      <c r="D48" s="179">
        <v>3974.7977000000001</v>
      </c>
      <c r="E48" s="164"/>
      <c r="F48" s="180" t="s">
        <v>188</v>
      </c>
    </row>
    <row r="49" spans="1:6">
      <c r="A49" s="148" t="s">
        <v>234</v>
      </c>
      <c r="B49" s="179">
        <v>4621.7883000000002</v>
      </c>
      <c r="C49" s="181">
        <v>1</v>
      </c>
      <c r="D49" s="179">
        <v>4621.7883000000002</v>
      </c>
      <c r="E49" s="164"/>
      <c r="F49" s="180" t="s">
        <v>235</v>
      </c>
    </row>
    <row r="50" spans="1:6">
      <c r="A50" s="148" t="s">
        <v>161</v>
      </c>
      <c r="B50" s="179">
        <v>5063.5465999999997</v>
      </c>
      <c r="C50" s="181">
        <v>0.9</v>
      </c>
      <c r="D50" s="179">
        <v>4557.1918999999998</v>
      </c>
      <c r="E50" s="164"/>
      <c r="F50" s="180" t="s">
        <v>189</v>
      </c>
    </row>
    <row r="51" spans="1:6">
      <c r="A51" s="148" t="s">
        <v>162</v>
      </c>
      <c r="B51" s="179">
        <v>5210.2305999999999</v>
      </c>
      <c r="C51" s="181">
        <v>1</v>
      </c>
      <c r="D51" s="179">
        <v>5210.2305999999999</v>
      </c>
      <c r="E51" s="164"/>
      <c r="F51" s="180" t="s">
        <v>190</v>
      </c>
    </row>
    <row r="52" spans="1:6">
      <c r="A52" s="169" t="s">
        <v>163</v>
      </c>
      <c r="B52" s="170">
        <v>11500.670400000001</v>
      </c>
      <c r="C52" s="173">
        <v>0.9</v>
      </c>
      <c r="D52" s="170">
        <v>8832.7268999999997</v>
      </c>
      <c r="E52" s="183"/>
      <c r="F52" s="171" t="s">
        <v>191</v>
      </c>
    </row>
    <row r="53" spans="1:6">
      <c r="A53" s="175" t="s">
        <v>255</v>
      </c>
      <c r="B53" s="176">
        <v>55345.17</v>
      </c>
      <c r="C53" s="178"/>
      <c r="D53" s="176">
        <v>49856.04</v>
      </c>
      <c r="E53" s="178"/>
      <c r="F53" s="174"/>
    </row>
    <row r="55" spans="1:6">
      <c r="A55" s="166" t="s">
        <v>201</v>
      </c>
      <c r="B55" s="167">
        <v>702.89559999999994</v>
      </c>
      <c r="C55" s="172">
        <v>0.8</v>
      </c>
      <c r="D55" s="167">
        <v>562.31650000000002</v>
      </c>
      <c r="E55" s="182"/>
      <c r="F55" s="168" t="s">
        <v>205</v>
      </c>
    </row>
    <row r="56" spans="1:6">
      <c r="A56" s="169" t="s">
        <v>202</v>
      </c>
      <c r="B56" s="170">
        <v>1342.5998999999999</v>
      </c>
      <c r="C56" s="173">
        <v>0.8</v>
      </c>
      <c r="D56" s="170">
        <v>1074.08</v>
      </c>
      <c r="E56" s="183"/>
      <c r="F56" s="171" t="s">
        <v>206</v>
      </c>
    </row>
    <row r="57" spans="1:6">
      <c r="A57" s="175" t="s">
        <v>256</v>
      </c>
      <c r="B57" s="176">
        <v>2045.5</v>
      </c>
      <c r="C57" s="178"/>
      <c r="D57" s="176">
        <v>1636.4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236</v>
      </c>
      <c r="B59" s="194">
        <v>127779.315812952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7:10" ht="15">
      <c r="G5665" s="108" t="e">
        <f>G5664*#REF!/#REF!</f>
        <v>#REF!</v>
      </c>
      <c r="H5665" s="108">
        <f t="shared" si="132"/>
        <v>0</v>
      </c>
      <c r="I5665" s="108">
        <f t="shared" si="133"/>
        <v>0</v>
      </c>
      <c r="J5665" s="108">
        <f t="shared" si="134"/>
        <v>0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6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7:10" ht="15">
      <c r="G5665" s="108" t="e">
        <f>G5664*#REF!/#REF!</f>
        <v>#REF!</v>
      </c>
      <c r="H5665" s="108">
        <f t="shared" si="132"/>
        <v>0</v>
      </c>
      <c r="I5665" s="108">
        <f t="shared" si="133"/>
        <v>0</v>
      </c>
      <c r="J5665" s="108">
        <f t="shared" si="134"/>
        <v>0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7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3.6116732970037403E-2</v>
      </c>
      <c r="E31" s="42"/>
      <c r="F31" s="43"/>
      <c r="G31" s="41">
        <f>Indices!F17</f>
        <v>3.5002233668883102E-2</v>
      </c>
      <c r="H31" s="42"/>
      <c r="I31" s="42"/>
      <c r="J31" s="41">
        <f>Indices!J17</f>
        <v>3.4789107370467399E-2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3.8192706541120697E-2</v>
      </c>
      <c r="E32" s="42"/>
      <c r="F32" s="39"/>
      <c r="G32" s="41">
        <f>Indices!F26</f>
        <v>3.6430705462790099E-2</v>
      </c>
      <c r="H32" s="42"/>
      <c r="I32" s="42"/>
      <c r="J32" s="41">
        <f>Indices!J26</f>
        <v>3.5833811141004798E-2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2025-02-12T08:55:14Z</dcterms:modified>
</cp:coreProperties>
</file>