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D36B916B-8018-4493-A8FD-66E33ED8E1C4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<sst xmlns="http://schemas.openxmlformats.org/spreadsheetml/2006/main" count="410" uniqueCount="257">
  <si>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</si>
  <si>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</si>
  <si>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</si>
  <si>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</si>
  <si>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</si>
  <si>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</si>
  <si>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</si>
  <si>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</si>
  <si>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</si>
  <si>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</si>
  <si>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</si>
  <si>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</si>
  <si>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</si>
  <si>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</si>
  <si>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</si>
  <si>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</si>
  <si>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</si>
  <si>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</si>
  <si>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</si>
  <si>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</si>
  <si>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</si>
  <si>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</si>
  <si>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</si>
  <si>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</si>
  <si>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</si>
  <si>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</si>
  <si>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</si>
  <si>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</si>
  <si>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</si>
  <si>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</si>
  <si>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</si>
  <si>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</si>
  <si>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</si>
  <si>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</si>
  <si>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</si>
  <si>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</si>
  <si>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</si>
  <si>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</si>
  <si>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</si>
  <si>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</si>
  <si>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</si>
  <si>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</si>
  <si>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</si>
  <si>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</si>
  <si>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</si>
  <si>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</si>
  <si>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</si>
  <si>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</si>
  <si>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</si>
  <si>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</si>
  <si>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</si>
  <si>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</si>
  <si>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</si>
  <si>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</si>
  <si>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</si>
  <si>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</si>
  <si>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14-02-2025</t>
  </si>
  <si>
    <t>17/02/2025</t>
  </si>
  <si>
    <t>Variation par rapport au 31/12/2024</t>
  </si>
  <si>
    <t>AU 17/02/2025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</si>
  <si>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</si>
  <si>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</si>
  <si>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</si>
  <si>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</si>
  <si>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</si>
  <si>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</si>
  <si>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</si>
  <si>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</si>
  <si>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</si>
  <si>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</si>
  <si>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</si>
  <si>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</si>
  <si>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</si>
  <si>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</si>
  <si>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</si>
  <si>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</si>
  <si>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</si>
  <si>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</si>
  <si>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</si>
  <si>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</si>
  <si>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</si>
  <si>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</si>
  <si>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</si>
  <si>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</si>
  <si>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</si>
  <si>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</si>
  <si>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</si>
  <si>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</si>
  <si>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</si>
  <si>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</si>
  <si>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</si>
  <si>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</si>
  <si>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</si>
  <si>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</si>
  <si>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</si>
  <si>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</si>
  <si>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</si>
  <si>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</si>
  <si>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</si>
  <si>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</si>
  <si>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</si>
  <si>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</si>
  <si>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</si>
  <si>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</si>
  <si>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</si>
  <si>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</si>
  <si>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</si>
  <si>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</si>
  <si>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</si>
  <si>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</si>
  <si>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</si>
  <si>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</si>
  <si>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</si>
  <si>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</si>
  <si>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</si>
  <si>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</si>
  <si>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</si>
  <si>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</si>
  <si>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</si>
  <si>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</si>
  <si>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</si>
  <si>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</si>
  <si>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</si>
  <si>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</si>
  <si>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</si>
  <si>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</si>
  <si>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</si>
  <si>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</si>
  <si>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</si>
  <si>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</si>
  <si>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</si>
  <si>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</si>
  <si>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</si>
  <si>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</si>
  <si>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</si>
  <si>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</si>
  <si>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</si>
  <si>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</si>
  <si>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CUSTODIAN REIT</t>
  </si>
  <si>
    <t>Impact Hlth REIT Rg</t>
  </si>
  <si>
    <t>MOUNTVIEW ESTATES</t>
  </si>
  <si>
    <t>PICTON PROPERTY INCOME</t>
  </si>
  <si>
    <t>WAREHOUSE REIT PLC</t>
  </si>
  <si>
    <t>Targt Hlthc REIT Rg</t>
  </si>
  <si>
    <t>URBAN LOGISTICS REIT</t>
  </si>
  <si>
    <t>EMPIRIC STUDENT PROPERTY</t>
  </si>
  <si>
    <t>The PRS REIT Rg</t>
  </si>
  <si>
    <t>WORKSPACE GROUP</t>
  </si>
  <si>
    <t>SUPERMARKT INCOME REIT PLC</t>
  </si>
  <si>
    <t>GREAT PORTLAND ESTATES</t>
  </si>
  <si>
    <t>SIRIUS REAL ESTATE</t>
  </si>
  <si>
    <t>SAFESTORE HOLDINGS</t>
  </si>
  <si>
    <t>PRIMARY HEALTH PROPERTIES</t>
  </si>
  <si>
    <t>ASSURA</t>
  </si>
  <si>
    <t>HAMMERSON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</si>
  <si>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</si>
  <si>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</si>
  <si>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</si>
  <si>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</si>
  <si>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</si>
  <si>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</si>
  <si>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</si>
  <si>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</si>
  <si>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</si>
  <si>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</si>
  <si>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</si>
  <si>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GB00BJFLFT45</t>
  </si>
  <si>
    <t>GB00BYXVMJ03</t>
  </si>
  <si>
    <t>GB0006081037</t>
  </si>
  <si>
    <t>GB00B0LCW208</t>
  </si>
  <si>
    <t>GB00BD2NCM38</t>
  </si>
  <si>
    <t>GB00BJGTLF51</t>
  </si>
  <si>
    <t>GB00BYV8MN78</t>
  </si>
  <si>
    <t>GB00BLWDVR75</t>
  </si>
  <si>
    <t>GB00BF01NH51</t>
  </si>
  <si>
    <t>GB00B67G5X01</t>
  </si>
  <si>
    <t>GB00BF345X11</t>
  </si>
  <si>
    <t>GB00BF5H9P87</t>
  </si>
  <si>
    <t>GG00B1W3VF54</t>
  </si>
  <si>
    <t>GB00B1N7Z094</t>
  </si>
  <si>
    <t>GB00BYRJ5J14</t>
  </si>
  <si>
    <t>GB00BVGBWW93</t>
  </si>
  <si>
    <t>GB00BRJQ8J25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</si>
  <si>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</si>
  <si>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</si>
  <si>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</si>
  <si>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</si>
  <si>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</si>
  <si>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</si>
  <si>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</si>
  <si>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</si>
  <si>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</si>
  <si>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</si>
  <si>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</si>
  <si>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</si>
  <si>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</si>
  <si>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</si>
  <si>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</si>
  <si>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</si>
  <si>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</si>
  <si>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</si>
  <si>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</si>
  <si>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</si>
  <si>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</si>
  <si>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</si>
  <si>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</si>
  <si>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</si>
  <si>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</si>
  <si>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</si>
  <si>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</si>
  <si>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</si>
  <si>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</si>
  <si>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</si>
  <si>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</si>
  <si>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</si>
  <si>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</si>
  <si>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</si>
  <si>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ATRIUM LJUNGBERG AB</t>
  </si>
  <si>
    <t>HUFVUDSTADEN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</si>
  <si>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</si>
  <si>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</si>
  <si>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</si>
  <si>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</si>
  <si>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</si>
  <si>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</si>
  <si>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</si>
  <si>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SE0000191827</t>
  </si>
  <si>
    <t>SE0000170375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</si>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</sst>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1143.6959999999999</v>
      </c>
      <c r="E12" s="14"/>
      <c r="F12" s="153">
        <v>1452.3150000000001</v>
      </c>
      <c r="G12" s="153">
        <v>1703.894</v>
      </c>
      <c r="H12" s="153">
        <v>1767.424</v>
      </c>
      <c r="I12" s="153">
        <v>1947.1220000000001</v>
      </c>
      <c r="J12" s="153">
        <v>1349.117</v>
      </c>
      <c r="K12" s="149">
        <v>1042.971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1137.614</v>
      </c>
      <c r="E14" s="17"/>
      <c r="F14" s="154">
        <v>1443.0340000000001</v>
      </c>
      <c r="G14" s="154">
        <v>1694.028</v>
      </c>
      <c r="H14" s="154">
        <v>1754.0619999999999</v>
      </c>
      <c r="I14" s="154">
        <v>1935.6369999999999</v>
      </c>
      <c r="J14" s="154">
        <v>1334.8430000000001</v>
      </c>
      <c r="K14" s="150">
        <v>1030.7439999999999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-5.3178467005217103E-3</v>
      </c>
      <c r="E16" s="21"/>
      <c r="F16" s="155">
        <v>-6.3904869122745102E-3</v>
      </c>
      <c r="G16" s="155">
        <v>-5.7902662959080599E-3</v>
      </c>
      <c r="H16" s="155">
        <v>-7.5601553447277601E-3</v>
      </c>
      <c r="I16" s="155">
        <v>-5.8984490956396404E-3</v>
      </c>
      <c r="J16" s="155">
        <v>-1.0580253602911999E-2</v>
      </c>
      <c r="K16" s="151">
        <v>-1.1723240627016599E-2</v>
      </c>
    </row>
    <row r="17" spans="1:11" s="8" customFormat="1" ht="14.25">
      <c r="A17" s="145" t="s">
        <v>58</v>
      </c>
      <c r="B17" s="121"/>
      <c r="C17" s="22"/>
      <c r="D17" s="151">
        <v>4.08598333327235E-2</v>
      </c>
      <c r="E17" s="21"/>
      <c r="F17" s="155">
        <v>2.97955729110915E-2</v>
      </c>
      <c r="G17" s="155">
        <v>1.60886033811081E-2</v>
      </c>
      <c r="H17" s="155">
        <v>3.4831406318030202E-2</v>
      </c>
      <c r="I17" s="155">
        <v>1.5581820824275901E-2</v>
      </c>
      <c r="J17" s="155">
        <v>2.0032430912375599E-2</v>
      </c>
      <c r="K17" s="151">
        <v>-2.32300627986037E-3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4.9579460000000002E-4</v>
      </c>
      <c r="G19" s="155">
        <v>2.0094199999999999E-4</v>
      </c>
      <c r="H19" s="155">
        <v>5.2990460000000008E-4</v>
      </c>
      <c r="I19" s="155">
        <v>1.810316E-4</v>
      </c>
      <c r="J19" s="155">
        <v>7.8338080000000003E-4</v>
      </c>
      <c r="K19" s="151">
        <v>1.220898E-3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2756.1170000000002</v>
      </c>
      <c r="E22" s="29"/>
      <c r="F22" s="153">
        <v>2910.8580000000002</v>
      </c>
      <c r="G22" s="153">
        <v>3139.2469999999998</v>
      </c>
      <c r="H22" s="153">
        <v>3728.14</v>
      </c>
      <c r="I22" s="153">
        <v>3654.9760000000001</v>
      </c>
      <c r="J22" s="153">
        <v>2893.2829999999999</v>
      </c>
      <c r="K22" s="149">
        <v>2104.2130000000002</v>
      </c>
    </row>
    <row r="23" spans="1:11" s="32" customFormat="1" ht="15.75" customHeight="1">
      <c r="A23" s="145" t="s">
        <v>58</v>
      </c>
      <c r="B23" s="121"/>
      <c r="C23" s="22"/>
      <c r="D23" s="151">
        <v>4.2554937967588503E-2</v>
      </c>
      <c r="E23" s="31"/>
      <c r="F23" s="155">
        <v>3.0397683527523301E-2</v>
      </c>
      <c r="G23" s="155">
        <v>1.6088145103707801E-2</v>
      </c>
      <c r="H23" s="155">
        <v>3.5574308277338998E-2</v>
      </c>
      <c r="I23" s="155">
        <v>1.5581992043119899E-2</v>
      </c>
      <c r="J23" s="155">
        <v>2.0708153295157201E-2</v>
      </c>
      <c r="K23" s="151">
        <v>-1.3033001591391501E-3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3200.6239999999998</v>
      </c>
      <c r="E25" s="29"/>
      <c r="F25" s="153">
        <v>3493.1529999999998</v>
      </c>
      <c r="G25" s="153">
        <v>3468.1260000000002</v>
      </c>
      <c r="H25" s="153">
        <v>4684.8919999999998</v>
      </c>
      <c r="I25" s="153">
        <v>4105.1580000000004</v>
      </c>
      <c r="J25" s="153">
        <v>3472.5810000000001</v>
      </c>
      <c r="K25" s="149">
        <v>2419.9430000000002</v>
      </c>
    </row>
    <row r="26" spans="1:11" s="32" customFormat="1" ht="15.75" customHeight="1">
      <c r="A26" s="145" t="s">
        <v>58</v>
      </c>
      <c r="B26" s="121"/>
      <c r="C26" s="22"/>
      <c r="D26" s="151">
        <v>4.2945329037236399E-2</v>
      </c>
      <c r="E26" s="31"/>
      <c r="F26" s="155">
        <v>3.1256052053564999E-2</v>
      </c>
      <c r="G26" s="155">
        <v>1.60880624537461E-2</v>
      </c>
      <c r="H26" s="155">
        <v>3.6458517695199498E-2</v>
      </c>
      <c r="I26" s="155">
        <v>1.55819654428448E-2</v>
      </c>
      <c r="J26" s="155">
        <v>2.1062056190182199E-2</v>
      </c>
      <c r="K26" s="151">
        <v>-7.6926062616078405E-4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1870.2170000000001</v>
      </c>
      <c r="E12" s="153">
        <v>875.52380000000005</v>
      </c>
      <c r="F12" s="153">
        <v>1000.1269</v>
      </c>
      <c r="G12" s="153">
        <v>104.4367</v>
      </c>
      <c r="H12" s="153">
        <v>390.25760000000002</v>
      </c>
      <c r="I12" s="153">
        <v>1625.7809999999999</v>
      </c>
      <c r="J12" s="153">
        <v>868.63649999999996</v>
      </c>
      <c r="K12" s="153">
        <v>847.15</v>
      </c>
      <c r="L12" s="153">
        <v>1071.662</v>
      </c>
      <c r="M12" s="153">
        <v>6188.5280000000002</v>
      </c>
      <c r="N12" s="153">
        <v>7221.92</v>
      </c>
      <c r="O12" s="153">
        <v>4520.66</v>
      </c>
      <c r="P12" s="153">
        <v>2928.2840000000001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1840.8820000000001</v>
      </c>
      <c r="E14" s="154">
        <v>863.245</v>
      </c>
      <c r="F14" s="154">
        <v>990.6146</v>
      </c>
      <c r="G14" s="154">
        <v>104.5787</v>
      </c>
      <c r="H14" s="154">
        <v>383.21980000000002</v>
      </c>
      <c r="I14" s="154">
        <v>1611.9190000000001</v>
      </c>
      <c r="J14" s="154">
        <v>865.95489999999995</v>
      </c>
      <c r="K14" s="154">
        <v>844.20979999999997</v>
      </c>
      <c r="L14" s="154">
        <v>1065.8900000000001</v>
      </c>
      <c r="M14" s="154">
        <v>6157.0249999999996</v>
      </c>
      <c r="N14" s="154">
        <v>7171.0929999999998</v>
      </c>
      <c r="O14" s="154">
        <v>4526.3670000000002</v>
      </c>
      <c r="P14" s="154">
        <v>2934.6219999999998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-1.5685345604280101E-2</v>
      </c>
      <c r="E16" s="155">
        <v>-1.4024518808055299E-2</v>
      </c>
      <c r="F16" s="155">
        <v>-9.5110930422929191E-3</v>
      </c>
      <c r="G16" s="155">
        <v>1.359675286561E-3</v>
      </c>
      <c r="H16" s="155">
        <v>-1.8033729516093899E-2</v>
      </c>
      <c r="I16" s="155">
        <v>-8.5263636369227198E-3</v>
      </c>
      <c r="J16" s="155">
        <v>-3.0871371396435899E-3</v>
      </c>
      <c r="K16" s="155">
        <v>-3.4706958625981802E-3</v>
      </c>
      <c r="L16" s="155">
        <v>-5.3860265643458404E-3</v>
      </c>
      <c r="M16" s="155">
        <v>-5.0905481885192803E-3</v>
      </c>
      <c r="N16" s="155">
        <v>-7.0378791235572403E-3</v>
      </c>
      <c r="O16" s="155">
        <v>1.2624262828879701E-3</v>
      </c>
      <c r="P16" s="155">
        <v>2.1644075506337401E-3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-2.19145562894765E-2</v>
      </c>
      <c r="E17" s="155">
        <v>2.34523402189875E-2</v>
      </c>
      <c r="F17" s="155">
        <v>1.4110007713715299E-2</v>
      </c>
      <c r="G17" s="155">
        <v>6.5207435888138293E-2</v>
      </c>
      <c r="H17" s="155">
        <v>6.16353880863625E-2</v>
      </c>
      <c r="I17" s="155">
        <v>6.2746745009718094E-2</v>
      </c>
      <c r="J17" s="155">
        <v>3.0745060379095999E-2</v>
      </c>
      <c r="K17" s="155">
        <v>1.6679516518020202E-2</v>
      </c>
      <c r="L17" s="155">
        <v>2.2089381639232498E-2</v>
      </c>
      <c r="M17" s="155">
        <v>2.6118501289767601E-2</v>
      </c>
      <c r="N17" s="155">
        <v>6.0742470639947302E-3</v>
      </c>
      <c r="O17" s="155">
        <v>0.125518732300191</v>
      </c>
      <c r="P17" s="155">
        <v>6.2883737776168E-2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1.4426040000000001E-3</v>
      </c>
      <c r="G19" s="155">
        <v>6.504953E-3</v>
      </c>
      <c r="H19" s="156">
        <v>0</v>
      </c>
      <c r="I19" s="156">
        <v>0</v>
      </c>
      <c r="J19" s="156">
        <v>0</v>
      </c>
      <c r="K19" s="155">
        <v>4.4151599999999998E-4</v>
      </c>
      <c r="L19" s="155">
        <v>4.4151599999999998E-4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3404.4340000000002</v>
      </c>
      <c r="E22" s="153">
        <v>1302.5029999999999</v>
      </c>
      <c r="F22" s="153">
        <v>2644.0349999999999</v>
      </c>
      <c r="G22" s="153">
        <v>153.90860000000001</v>
      </c>
      <c r="H22" s="153">
        <v>1013.9825</v>
      </c>
      <c r="I22" s="153">
        <v>3858.8139999999999</v>
      </c>
      <c r="J22" s="153">
        <v>2670.6190000000001</v>
      </c>
      <c r="K22" s="153">
        <v>1550.1089999999999</v>
      </c>
      <c r="L22" s="153">
        <v>1951.615</v>
      </c>
      <c r="M22" s="153">
        <v>11990</v>
      </c>
      <c r="N22" s="153">
        <v>12040.68</v>
      </c>
      <c r="O22" s="153">
        <v>9929.6810000000005</v>
      </c>
      <c r="P22" s="153">
        <v>5968.94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-2.1914200862984502E-2</v>
      </c>
      <c r="E23" s="155">
        <v>2.34525276272615E-2</v>
      </c>
      <c r="F23" s="155">
        <v>1.6645621406797401E-2</v>
      </c>
      <c r="G23" s="155">
        <v>6.5207987713765195E-2</v>
      </c>
      <c r="H23" s="155">
        <v>6.16352731999057E-2</v>
      </c>
      <c r="I23" s="155">
        <v>6.2746661922311806E-2</v>
      </c>
      <c r="J23" s="155">
        <v>3.4788740853251003E-2</v>
      </c>
      <c r="K23" s="155">
        <v>1.6918363598194701E-2</v>
      </c>
      <c r="L23" s="155">
        <v>2.2089233632740998E-2</v>
      </c>
      <c r="M23" s="155">
        <v>2.7796803114764401E-2</v>
      </c>
      <c r="N23" s="155">
        <v>6.0737015990153199E-3</v>
      </c>
      <c r="O23" s="155">
        <v>0.125518627988388</v>
      </c>
      <c r="P23" s="155">
        <v>6.2883672097892501E-2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3808.4760000000001</v>
      </c>
      <c r="E25" s="153">
        <v>1494.2380000000001</v>
      </c>
      <c r="F25" s="153">
        <v>3326.3560000000002</v>
      </c>
      <c r="G25" s="153">
        <v>163.5412</v>
      </c>
      <c r="H25" s="153">
        <v>1392.6949999999999</v>
      </c>
      <c r="I25" s="153">
        <v>4907.1090000000004</v>
      </c>
      <c r="J25" s="153">
        <v>3250.9560000000001</v>
      </c>
      <c r="K25" s="153">
        <v>1670.8869999999999</v>
      </c>
      <c r="L25" s="153">
        <v>2084.9369999999999</v>
      </c>
      <c r="M25" s="153">
        <v>18021.71</v>
      </c>
      <c r="N25" s="153">
        <v>13219.84</v>
      </c>
      <c r="O25" s="153">
        <v>11304.79</v>
      </c>
      <c r="P25" s="153">
        <v>6393.241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-2.1914291569739199E-2</v>
      </c>
      <c r="E26" s="155">
        <v>2.3452086920666901E-2</v>
      </c>
      <c r="F26" s="155">
        <v>1.86160797950983E-2</v>
      </c>
      <c r="G26" s="155">
        <v>6.5207493784598294E-2</v>
      </c>
      <c r="H26" s="155">
        <v>6.1634803024759099E-2</v>
      </c>
      <c r="I26" s="155">
        <v>6.2746798348761706E-2</v>
      </c>
      <c r="J26" s="155">
        <v>3.5502513779281701E-2</v>
      </c>
      <c r="K26" s="155">
        <v>1.7797741201179801E-2</v>
      </c>
      <c r="L26" s="155">
        <v>2.2089567165079101E-2</v>
      </c>
      <c r="M26" s="155">
        <v>3.17121189482115E-2</v>
      </c>
      <c r="N26" s="155">
        <v>6.07457218482166E-3</v>
      </c>
      <c r="O26" s="155">
        <v>0.125517717899499</v>
      </c>
      <c r="P26" s="155">
        <v>6.2883489384949004E-2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2235.3560000000002</v>
      </c>
      <c r="C7" s="172">
        <v>0.47977043367799999</v>
      </c>
      <c r="D7" s="172">
        <v>1.8609093431E-2</v>
      </c>
      <c r="E7" s="172">
        <v>1.2610122399000001E-2</v>
      </c>
      <c r="F7" s="172">
        <v>9.2943053919999994E-3</v>
      </c>
      <c r="G7" s="168" t="s">
        <v>62</v>
      </c>
    </row>
    <row r="8" spans="1:7">
      <c r="A8" s="169" t="s">
        <v>61</v>
      </c>
      <c r="B8" s="170">
        <v>2423.8589999999999</v>
      </c>
      <c r="C8" s="173">
        <v>0.52022849318099995</v>
      </c>
      <c r="D8" s="173">
        <v>2.0178360223E-2</v>
      </c>
      <c r="E8" s="173">
        <v>1.3673508232E-2</v>
      </c>
      <c r="F8" s="173">
        <v>1.0078075157999999E-2</v>
      </c>
      <c r="G8" s="171" t="s">
        <v>63</v>
      </c>
    </row>
    <row r="9" spans="1:7">
      <c r="A9" s="175" t="s">
        <v>237</v>
      </c>
      <c r="B9" s="176">
        <v>4659.22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292.53190000000001</v>
      </c>
      <c r="C11" s="172">
        <v>1.5301338106E-2</v>
      </c>
      <c r="D11" s="172">
        <v>2.4352959699999997E-3</v>
      </c>
      <c r="E11" s="172">
        <v>1.6502351589999999E-3</v>
      </c>
      <c r="F11" s="172">
        <v>1.2163077449999999E-3</v>
      </c>
      <c r="G11" s="168" t="s">
        <v>76</v>
      </c>
    </row>
    <row r="12" spans="1:7">
      <c r="A12" s="148" t="s">
        <v>65</v>
      </c>
      <c r="B12" s="179">
        <v>358.35039999999998</v>
      </c>
      <c r="C12" s="181">
        <v>1.8744077588999999E-2</v>
      </c>
      <c r="D12" s="181">
        <v>2.9832277610000002E-3</v>
      </c>
      <c r="E12" s="181">
        <v>2.0215314270000001E-3</v>
      </c>
      <c r="F12" s="181">
        <v>1.4899720920000001E-3</v>
      </c>
      <c r="G12" s="180" t="s">
        <v>77</v>
      </c>
    </row>
    <row r="13" spans="1:7">
      <c r="A13" s="148" t="s">
        <v>66</v>
      </c>
      <c r="B13" s="179">
        <v>396.67410000000001</v>
      </c>
      <c r="C13" s="181">
        <v>2.0748658598E-2</v>
      </c>
      <c r="D13" s="181">
        <v>3.302268358E-3</v>
      </c>
      <c r="E13" s="181">
        <v>2.2377236349999997E-3</v>
      </c>
      <c r="F13" s="181">
        <v>1.6493168099999999E-3</v>
      </c>
      <c r="G13" s="180" t="s">
        <v>78</v>
      </c>
    </row>
    <row r="14" spans="1:7">
      <c r="A14" s="148" t="s">
        <v>67</v>
      </c>
      <c r="B14" s="179">
        <v>407.61689999999999</v>
      </c>
      <c r="C14" s="181">
        <v>2.1321038849999998E-2</v>
      </c>
      <c r="D14" s="181">
        <v>3.3933659680000002E-3</v>
      </c>
      <c r="E14" s="181">
        <v>2.2994543149999999E-3</v>
      </c>
      <c r="F14" s="181">
        <v>1.6948154800000002E-3</v>
      </c>
      <c r="G14" s="180" t="s">
        <v>79</v>
      </c>
    </row>
    <row r="15" spans="1:7">
      <c r="A15" s="148" t="s">
        <v>68</v>
      </c>
      <c r="B15" s="179">
        <v>453.18610000000001</v>
      </c>
      <c r="C15" s="181">
        <v>2.3704607056999998E-2</v>
      </c>
      <c r="D15" s="181">
        <v>3.7727245580000002E-3</v>
      </c>
      <c r="E15" s="181">
        <v>2.5565199420000003E-3</v>
      </c>
      <c r="F15" s="181">
        <v>1.884285999E-3</v>
      </c>
      <c r="G15" s="180" t="s">
        <v>80</v>
      </c>
    </row>
    <row r="16" spans="1:7">
      <c r="A16" s="148" t="s">
        <v>69</v>
      </c>
      <c r="B16" s="179">
        <v>842.73030000000006</v>
      </c>
      <c r="C16" s="181">
        <v>4.4080325095999996E-2</v>
      </c>
      <c r="D16" s="181">
        <v>7.0156372810000001E-3</v>
      </c>
      <c r="E16" s="181">
        <v>4.7540222819999998E-3</v>
      </c>
      <c r="F16" s="181">
        <v>3.5039576560000002E-3</v>
      </c>
      <c r="G16" s="180" t="s">
        <v>81</v>
      </c>
    </row>
    <row r="17" spans="1:7">
      <c r="A17" s="148" t="s">
        <v>70</v>
      </c>
      <c r="B17" s="179">
        <v>1259.4322</v>
      </c>
      <c r="C17" s="181">
        <v>6.5876569066000007E-2</v>
      </c>
      <c r="D17" s="181">
        <v>1.0484634877E-2</v>
      </c>
      <c r="E17" s="181">
        <v>7.1047270299999998E-3</v>
      </c>
      <c r="F17" s="181">
        <v>5.2365473269999994E-3</v>
      </c>
      <c r="G17" s="180" t="s">
        <v>82</v>
      </c>
    </row>
    <row r="18" spans="1:7">
      <c r="A18" s="148" t="s">
        <v>71</v>
      </c>
      <c r="B18" s="179">
        <v>1531.2862</v>
      </c>
      <c r="C18" s="181">
        <v>8.0096317304000006E-2</v>
      </c>
      <c r="D18" s="181">
        <v>1.2747789598000001E-2</v>
      </c>
      <c r="E18" s="181">
        <v>8.638313723E-3</v>
      </c>
      <c r="F18" s="181">
        <v>6.3668791840000008E-3</v>
      </c>
      <c r="G18" s="180" t="s">
        <v>83</v>
      </c>
    </row>
    <row r="19" spans="1:7">
      <c r="A19" s="148" t="s">
        <v>72</v>
      </c>
      <c r="B19" s="179">
        <v>2059.1005</v>
      </c>
      <c r="C19" s="181">
        <v>0.107704468968</v>
      </c>
      <c r="D19" s="181">
        <v>1.7141785732000002E-2</v>
      </c>
      <c r="E19" s="181">
        <v>1.1615827339E-2</v>
      </c>
      <c r="F19" s="181">
        <v>8.5614590600000002E-3</v>
      </c>
      <c r="G19" s="180" t="s">
        <v>84</v>
      </c>
    </row>
    <row r="20" spans="1:7">
      <c r="A20" s="148" t="s">
        <v>73</v>
      </c>
      <c r="B20" s="179">
        <v>2843.4971</v>
      </c>
      <c r="C20" s="181">
        <v>0.14873355873999999</v>
      </c>
      <c r="D20" s="181">
        <v>2.3671801361E-2</v>
      </c>
      <c r="E20" s="181">
        <v>1.6040776714000001E-2</v>
      </c>
      <c r="F20" s="181">
        <v>1.1822873147E-2</v>
      </c>
      <c r="G20" s="180" t="s">
        <v>85</v>
      </c>
    </row>
    <row r="21" spans="1:7">
      <c r="A21" s="148" t="s">
        <v>74</v>
      </c>
      <c r="B21" s="179">
        <v>3892.3143</v>
      </c>
      <c r="C21" s="181">
        <v>0.203593581148</v>
      </c>
      <c r="D21" s="181">
        <v>3.2403089471999998E-2</v>
      </c>
      <c r="E21" s="181">
        <v>2.1957379378000002E-2</v>
      </c>
      <c r="F21" s="181">
        <v>1.6183712027999998E-2</v>
      </c>
      <c r="G21" s="180" t="s">
        <v>86</v>
      </c>
    </row>
    <row r="22" spans="1:7">
      <c r="A22" s="169" t="s">
        <v>75</v>
      </c>
      <c r="B22" s="170">
        <v>4781.3351000000002</v>
      </c>
      <c r="C22" s="173">
        <v>0.25009520317400002</v>
      </c>
      <c r="D22" s="173">
        <v>3.9804090085999999E-2</v>
      </c>
      <c r="E22" s="173">
        <v>2.6972536294E-2</v>
      </c>
      <c r="F22" s="173">
        <v>1.988013927E-2</v>
      </c>
      <c r="G22" s="171" t="s">
        <v>87</v>
      </c>
    </row>
    <row r="23" spans="1:7">
      <c r="A23" s="175" t="s">
        <v>238</v>
      </c>
      <c r="B23" s="176">
        <v>19118.060000000001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1358.077</v>
      </c>
      <c r="C25" s="172">
        <v>5.7278489687999999E-2</v>
      </c>
      <c r="D25" s="182"/>
      <c r="E25" s="172">
        <v>7.6612034939999999E-3</v>
      </c>
      <c r="F25" s="172">
        <v>5.646698952E-3</v>
      </c>
      <c r="G25" s="168" t="s">
        <v>94</v>
      </c>
    </row>
    <row r="26" spans="1:7">
      <c r="A26" s="148" t="s">
        <v>89</v>
      </c>
      <c r="B26" s="179">
        <v>1490.973</v>
      </c>
      <c r="C26" s="181">
        <v>6.2883534295999993E-2</v>
      </c>
      <c r="D26" s="164"/>
      <c r="E26" s="181">
        <v>8.410898319E-3</v>
      </c>
      <c r="F26" s="181">
        <v>6.1992623960000007E-3</v>
      </c>
      <c r="G26" s="180" t="s">
        <v>95</v>
      </c>
    </row>
    <row r="27" spans="1:7">
      <c r="A27" s="148" t="s">
        <v>90</v>
      </c>
      <c r="B27" s="179">
        <v>2429.9229999999998</v>
      </c>
      <c r="C27" s="181">
        <v>0.10248485137299999</v>
      </c>
      <c r="D27" s="164"/>
      <c r="E27" s="181">
        <v>1.3707716556E-2</v>
      </c>
      <c r="F27" s="181">
        <v>1.0103288443E-2</v>
      </c>
      <c r="G27" s="180" t="s">
        <v>96</v>
      </c>
    </row>
    <row r="28" spans="1:7">
      <c r="A28" s="148" t="s">
        <v>91</v>
      </c>
      <c r="B28" s="179">
        <v>2997.549</v>
      </c>
      <c r="C28" s="181">
        <v>0.12642514341</v>
      </c>
      <c r="D28" s="164"/>
      <c r="E28" s="181">
        <v>1.6909816506E-2</v>
      </c>
      <c r="F28" s="181">
        <v>1.2463399937999999E-2</v>
      </c>
      <c r="G28" s="180" t="s">
        <v>97</v>
      </c>
    </row>
    <row r="29" spans="1:7">
      <c r="A29" s="148" t="s">
        <v>92</v>
      </c>
      <c r="B29" s="179">
        <v>6625.0649999999996</v>
      </c>
      <c r="C29" s="181">
        <v>0.279419883619</v>
      </c>
      <c r="D29" s="164"/>
      <c r="E29" s="181">
        <v>3.7373411908000004E-2</v>
      </c>
      <c r="F29" s="181">
        <v>2.7546116748000001E-2</v>
      </c>
      <c r="G29" s="180" t="s">
        <v>98</v>
      </c>
    </row>
    <row r="30" spans="1:7">
      <c r="A30" s="169" t="s">
        <v>93</v>
      </c>
      <c r="B30" s="170">
        <v>8808.4840000000004</v>
      </c>
      <c r="C30" s="173">
        <v>0.37150813978999997</v>
      </c>
      <c r="D30" s="183"/>
      <c r="E30" s="173">
        <v>4.9690546555999998E-2</v>
      </c>
      <c r="F30" s="173">
        <v>3.6624475177000002E-2</v>
      </c>
      <c r="G30" s="171" t="s">
        <v>99</v>
      </c>
    </row>
    <row r="31" spans="1:7">
      <c r="A31" s="175" t="s">
        <v>239</v>
      </c>
      <c r="B31" s="176">
        <v>23710.07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536.05269999999996</v>
      </c>
      <c r="C33" s="172">
        <v>1.6483025076E-2</v>
      </c>
      <c r="D33" s="172">
        <v>4.4625799100000002E-3</v>
      </c>
      <c r="E33" s="172">
        <v>3.0239881969999997E-3</v>
      </c>
      <c r="F33" s="172">
        <v>2.2288340200000002E-3</v>
      </c>
      <c r="G33" s="168" t="s">
        <v>104</v>
      </c>
    </row>
    <row r="34" spans="1:7">
      <c r="A34" s="148" t="s">
        <v>101</v>
      </c>
      <c r="B34" s="179">
        <v>2293.6415999999999</v>
      </c>
      <c r="C34" s="181">
        <v>7.0526931414999994E-2</v>
      </c>
      <c r="D34" s="181">
        <v>1.9094314655E-2</v>
      </c>
      <c r="E34" s="181">
        <v>1.2938923962999999E-2</v>
      </c>
      <c r="F34" s="181">
        <v>9.5366489669999992E-3</v>
      </c>
      <c r="G34" s="180" t="s">
        <v>105</v>
      </c>
    </row>
    <row r="35" spans="1:7">
      <c r="A35" s="148" t="s">
        <v>102</v>
      </c>
      <c r="B35" s="179">
        <v>5755.0156999999999</v>
      </c>
      <c r="C35" s="181">
        <v>0.17696034008299999</v>
      </c>
      <c r="D35" s="181">
        <v>4.7909874247000002E-2</v>
      </c>
      <c r="E35" s="181">
        <v>3.2465277290999996E-2</v>
      </c>
      <c r="F35" s="181">
        <v>2.3928570415000003E-2</v>
      </c>
      <c r="G35" s="180" t="s">
        <v>106</v>
      </c>
    </row>
    <row r="36" spans="1:7">
      <c r="A36" s="169" t="s">
        <v>103</v>
      </c>
      <c r="B36" s="170">
        <v>23936.7916</v>
      </c>
      <c r="C36" s="173">
        <v>0.73602975262499992</v>
      </c>
      <c r="D36" s="173">
        <v>0.19927116366</v>
      </c>
      <c r="E36" s="173">
        <v>0.13503257284699999</v>
      </c>
      <c r="F36" s="173">
        <v>9.9525914989E-2</v>
      </c>
      <c r="G36" s="171" t="s">
        <v>107</v>
      </c>
    </row>
    <row r="37" spans="1:7">
      <c r="A37" s="175" t="s">
        <v>240</v>
      </c>
      <c r="B37" s="176">
        <v>32521.5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694.65160000000003</v>
      </c>
      <c r="C39" s="172">
        <v>6.7488883038000005E-2</v>
      </c>
      <c r="D39" s="172">
        <v>5.7828983509999998E-3</v>
      </c>
      <c r="E39" s="172">
        <v>3.9186785909999999E-3</v>
      </c>
      <c r="F39" s="172">
        <v>2.8882666169999997E-3</v>
      </c>
      <c r="G39" s="168" t="s">
        <v>111</v>
      </c>
    </row>
    <row r="40" spans="1:7">
      <c r="A40" s="148" t="s">
        <v>109</v>
      </c>
      <c r="B40" s="179">
        <v>3481.7629999999999</v>
      </c>
      <c r="C40" s="181">
        <v>0.33827071854899998</v>
      </c>
      <c r="D40" s="181">
        <v>2.8985294947000001E-2</v>
      </c>
      <c r="E40" s="181">
        <v>1.9641371483000002E-2</v>
      </c>
      <c r="F40" s="181">
        <v>1.4476695713000001E-2</v>
      </c>
      <c r="G40" s="180" t="s">
        <v>112</v>
      </c>
    </row>
    <row r="41" spans="1:7">
      <c r="A41" s="169" t="s">
        <v>110</v>
      </c>
      <c r="B41" s="170">
        <v>6116.4152000000004</v>
      </c>
      <c r="C41" s="173">
        <v>0.59424037898199999</v>
      </c>
      <c r="D41" s="173">
        <v>5.091848543E-2</v>
      </c>
      <c r="E41" s="173">
        <v>3.4504009345000003E-2</v>
      </c>
      <c r="F41" s="173">
        <v>2.5431220249000002E-2</v>
      </c>
      <c r="G41" s="171" t="s">
        <v>113</v>
      </c>
    </row>
    <row r="42" spans="1:7">
      <c r="A42" s="175" t="s">
        <v>241</v>
      </c>
      <c r="B42" s="176">
        <v>10292.83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621.96489999999994</v>
      </c>
      <c r="C44" s="187">
        <v>1.0000078783199999</v>
      </c>
      <c r="D44" s="187">
        <v>5.1777895490000003E-3</v>
      </c>
      <c r="E44" s="187">
        <v>3.5086373339999997E-3</v>
      </c>
      <c r="F44" s="187">
        <v>2.5860452309999999E-3</v>
      </c>
      <c r="G44" s="186" t="s">
        <v>115</v>
      </c>
    </row>
    <row r="45" spans="1:7">
      <c r="A45" s="175" t="s">
        <v>242</v>
      </c>
      <c r="B45" s="176">
        <v>621.96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903.0027</v>
      </c>
      <c r="C47" s="172">
        <v>2.1092782738999998E-2</v>
      </c>
      <c r="D47" s="172">
        <v>7.5173983979999999E-3</v>
      </c>
      <c r="E47" s="172">
        <v>5.0940318110000004E-3</v>
      </c>
      <c r="F47" s="172">
        <v>3.7545620759999996E-3</v>
      </c>
      <c r="G47" s="168" t="s">
        <v>126</v>
      </c>
    </row>
    <row r="48" spans="1:7">
      <c r="A48" s="148" t="s">
        <v>117</v>
      </c>
      <c r="B48" s="179">
        <v>988.62490000000003</v>
      </c>
      <c r="C48" s="181">
        <v>2.3092788345E-2</v>
      </c>
      <c r="D48" s="181">
        <v>8.2301938179999996E-3</v>
      </c>
      <c r="E48" s="181">
        <v>5.5770449970000005E-3</v>
      </c>
      <c r="F48" s="181">
        <v>4.1105675060000004E-3</v>
      </c>
      <c r="G48" s="180" t="s">
        <v>127</v>
      </c>
    </row>
    <row r="49" spans="1:7">
      <c r="A49" s="148" t="s">
        <v>118</v>
      </c>
      <c r="B49" s="179">
        <v>1618.9069999999999</v>
      </c>
      <c r="C49" s="181">
        <v>3.7815228710000003E-2</v>
      </c>
      <c r="D49" s="181">
        <v>1.3477223143999999E-2</v>
      </c>
      <c r="E49" s="181">
        <v>9.1326014390000002E-3</v>
      </c>
      <c r="F49" s="181">
        <v>6.7311945210000003E-3</v>
      </c>
      <c r="G49" s="180" t="s">
        <v>128</v>
      </c>
    </row>
    <row r="50" spans="1:7">
      <c r="A50" s="148" t="s">
        <v>119</v>
      </c>
      <c r="B50" s="179">
        <v>1739.6723</v>
      </c>
      <c r="C50" s="181">
        <v>4.0636124191000003E-2</v>
      </c>
      <c r="D50" s="181">
        <v>1.4482581016E-2</v>
      </c>
      <c r="E50" s="181">
        <v>9.8138643849999992E-3</v>
      </c>
      <c r="F50" s="181">
        <v>7.2333201680000007E-3</v>
      </c>
      <c r="G50" s="180" t="s">
        <v>129</v>
      </c>
    </row>
    <row r="51" spans="1:7">
      <c r="A51" s="148" t="s">
        <v>120</v>
      </c>
      <c r="B51" s="179">
        <v>2312.3058000000001</v>
      </c>
      <c r="C51" s="181">
        <v>5.4011980103999997E-2</v>
      </c>
      <c r="D51" s="181">
        <v>1.9249692073000001E-2</v>
      </c>
      <c r="E51" s="181">
        <v>1.3044212717000001E-2</v>
      </c>
      <c r="F51" s="181">
        <v>9.6142521660000004E-3</v>
      </c>
      <c r="G51" s="180" t="s">
        <v>130</v>
      </c>
    </row>
    <row r="52" spans="1:7">
      <c r="A52" s="148" t="s">
        <v>121</v>
      </c>
      <c r="B52" s="179">
        <v>2483.5675000000001</v>
      </c>
      <c r="C52" s="181">
        <v>5.8012395418000004E-2</v>
      </c>
      <c r="D52" s="181">
        <v>2.0675426933999999E-2</v>
      </c>
      <c r="E52" s="181">
        <v>1.4010336679999999E-2</v>
      </c>
      <c r="F52" s="181">
        <v>1.0326334958E-2</v>
      </c>
      <c r="G52" s="180" t="s">
        <v>131</v>
      </c>
    </row>
    <row r="53" spans="1:7">
      <c r="A53" s="148" t="s">
        <v>122</v>
      </c>
      <c r="B53" s="179">
        <v>5631.4040000000005</v>
      </c>
      <c r="C53" s="181">
        <v>0.13154111398499999</v>
      </c>
      <c r="D53" s="181">
        <v>4.6880820407000007E-2</v>
      </c>
      <c r="E53" s="181">
        <v>3.1767957191999999E-2</v>
      </c>
      <c r="F53" s="181">
        <v>2.3414609825000002E-2</v>
      </c>
      <c r="G53" s="180" t="s">
        <v>132</v>
      </c>
    </row>
    <row r="54" spans="1:7">
      <c r="A54" s="148" t="s">
        <v>123</v>
      </c>
      <c r="B54" s="179">
        <v>7152.0460000000003</v>
      </c>
      <c r="C54" s="181">
        <v>0.16706102032699999</v>
      </c>
      <c r="D54" s="181">
        <v>5.9539998208000003E-2</v>
      </c>
      <c r="E54" s="181">
        <v>4.0346224700000002E-2</v>
      </c>
      <c r="F54" s="181">
        <v>2.9737231877E-2</v>
      </c>
      <c r="G54" s="180" t="s">
        <v>133</v>
      </c>
    </row>
    <row r="55" spans="1:7">
      <c r="A55" s="148" t="s">
        <v>124</v>
      </c>
      <c r="B55" s="179">
        <v>8571.4117999999999</v>
      </c>
      <c r="C55" s="181">
        <v>0.20021526720499999</v>
      </c>
      <c r="D55" s="181">
        <v>7.1356062755999997E-2</v>
      </c>
      <c r="E55" s="181">
        <v>4.8353171454000005E-2</v>
      </c>
      <c r="F55" s="181">
        <v>3.5638761301000001E-2</v>
      </c>
      <c r="G55" s="180" t="s">
        <v>134</v>
      </c>
    </row>
    <row r="56" spans="1:7">
      <c r="A56" s="169" t="s">
        <v>125</v>
      </c>
      <c r="B56" s="170">
        <v>11410.0342</v>
      </c>
      <c r="C56" s="173">
        <v>0.26652121021300001</v>
      </c>
      <c r="D56" s="173">
        <v>9.4987282775000001E-2</v>
      </c>
      <c r="E56" s="173">
        <v>6.4366448940000001E-2</v>
      </c>
      <c r="F56" s="173">
        <v>4.7441366110000001E-2</v>
      </c>
      <c r="G56" s="171" t="s">
        <v>135</v>
      </c>
    </row>
    <row r="57" spans="1:7">
      <c r="A57" s="175" t="s">
        <v>243</v>
      </c>
      <c r="B57" s="176">
        <v>42810.98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279.00360000000001</v>
      </c>
      <c r="C59" s="172">
        <v>4.8630858550000001E-3</v>
      </c>
      <c r="D59" s="182"/>
      <c r="E59" s="182"/>
      <c r="F59" s="172">
        <v>1.1600589180000001E-3</v>
      </c>
      <c r="G59" s="168" t="s">
        <v>164</v>
      </c>
    </row>
    <row r="60" spans="1:7">
      <c r="A60" s="148" t="s">
        <v>137</v>
      </c>
      <c r="B60" s="179">
        <v>344.85050000000001</v>
      </c>
      <c r="C60" s="181">
        <v>6.0108098550000003E-3</v>
      </c>
      <c r="D60" s="164"/>
      <c r="E60" s="164"/>
      <c r="F60" s="181">
        <v>1.4338413489999998E-3</v>
      </c>
      <c r="G60" s="180" t="s">
        <v>165</v>
      </c>
    </row>
    <row r="61" spans="1:7">
      <c r="A61" s="148" t="s">
        <v>138</v>
      </c>
      <c r="B61" s="179">
        <v>405.73939999999999</v>
      </c>
      <c r="C61" s="181">
        <v>7.0721149719999996E-3</v>
      </c>
      <c r="D61" s="164"/>
      <c r="E61" s="164"/>
      <c r="F61" s="181">
        <v>1.6870090909999998E-3</v>
      </c>
      <c r="G61" s="180" t="s">
        <v>166</v>
      </c>
    </row>
    <row r="62" spans="1:7">
      <c r="A62" s="148" t="s">
        <v>139</v>
      </c>
      <c r="B62" s="179">
        <v>409.78179999999998</v>
      </c>
      <c r="C62" s="181">
        <v>7.142574774E-3</v>
      </c>
      <c r="D62" s="164"/>
      <c r="E62" s="164"/>
      <c r="F62" s="181">
        <v>1.703816839E-3</v>
      </c>
      <c r="G62" s="180" t="s">
        <v>167</v>
      </c>
    </row>
    <row r="63" spans="1:7">
      <c r="A63" s="148" t="s">
        <v>140</v>
      </c>
      <c r="B63" s="179">
        <v>424.5197</v>
      </c>
      <c r="C63" s="181">
        <v>7.3994591759999999E-3</v>
      </c>
      <c r="D63" s="164"/>
      <c r="E63" s="164"/>
      <c r="F63" s="181">
        <v>1.7650950169999999E-3</v>
      </c>
      <c r="G63" s="180" t="s">
        <v>168</v>
      </c>
    </row>
    <row r="64" spans="1:7">
      <c r="A64" s="148" t="s">
        <v>141</v>
      </c>
      <c r="B64" s="179">
        <v>427.01799999999997</v>
      </c>
      <c r="C64" s="181">
        <v>7.4430050209999994E-3</v>
      </c>
      <c r="D64" s="164"/>
      <c r="E64" s="164"/>
      <c r="F64" s="181">
        <v>1.7754826080000001E-3</v>
      </c>
      <c r="G64" s="180" t="s">
        <v>169</v>
      </c>
    </row>
    <row r="65" spans="1:7">
      <c r="A65" s="148" t="s">
        <v>142</v>
      </c>
      <c r="B65" s="179">
        <v>429.35930000000002</v>
      </c>
      <c r="C65" s="181">
        <v>7.4838143250000001E-3</v>
      </c>
      <c r="D65" s="164"/>
      <c r="E65" s="164"/>
      <c r="F65" s="181">
        <v>1.7852174139999998E-3</v>
      </c>
      <c r="G65" s="180" t="s">
        <v>170</v>
      </c>
    </row>
    <row r="66" spans="1:7">
      <c r="A66" s="148" t="s">
        <v>143</v>
      </c>
      <c r="B66" s="179">
        <v>640.98159999999996</v>
      </c>
      <c r="C66" s="181">
        <v>1.1172431295E-2</v>
      </c>
      <c r="D66" s="164"/>
      <c r="E66" s="164"/>
      <c r="F66" s="181">
        <v>2.6651140760000002E-3</v>
      </c>
      <c r="G66" s="180" t="s">
        <v>171</v>
      </c>
    </row>
    <row r="67" spans="1:7">
      <c r="A67" s="148" t="s">
        <v>144</v>
      </c>
      <c r="B67" s="179">
        <v>654.65949999999998</v>
      </c>
      <c r="C67" s="181">
        <v>1.1410839696E-2</v>
      </c>
      <c r="D67" s="164"/>
      <c r="E67" s="164"/>
      <c r="F67" s="181">
        <v>2.721984919E-3</v>
      </c>
      <c r="G67" s="180" t="s">
        <v>172</v>
      </c>
    </row>
    <row r="68" spans="1:7">
      <c r="A68" s="148" t="s">
        <v>145</v>
      </c>
      <c r="B68" s="179">
        <v>669.42899999999997</v>
      </c>
      <c r="C68" s="181">
        <v>1.1668274891999999E-2</v>
      </c>
      <c r="D68" s="164"/>
      <c r="E68" s="164"/>
      <c r="F68" s="181">
        <v>2.783394486E-3</v>
      </c>
      <c r="G68" s="180" t="s">
        <v>173</v>
      </c>
    </row>
    <row r="69" spans="1:7">
      <c r="A69" s="148" t="s">
        <v>146</v>
      </c>
      <c r="B69" s="179">
        <v>753.30449999999996</v>
      </c>
      <c r="C69" s="181">
        <v>1.3130240822000001E-2</v>
      </c>
      <c r="D69" s="164"/>
      <c r="E69" s="164"/>
      <c r="F69" s="181">
        <v>3.1321373759999999E-3</v>
      </c>
      <c r="G69" s="180" t="s">
        <v>174</v>
      </c>
    </row>
    <row r="70" spans="1:7">
      <c r="A70" s="148" t="s">
        <v>147</v>
      </c>
      <c r="B70" s="179">
        <v>1048.326</v>
      </c>
      <c r="C70" s="181">
        <v>1.8272521723E-2</v>
      </c>
      <c r="D70" s="164"/>
      <c r="E70" s="164"/>
      <c r="F70" s="181">
        <v>4.3587965380000003E-3</v>
      </c>
      <c r="G70" s="180" t="s">
        <v>175</v>
      </c>
    </row>
    <row r="71" spans="1:7">
      <c r="A71" s="148" t="s">
        <v>148</v>
      </c>
      <c r="B71" s="179">
        <v>1072.0177000000001</v>
      </c>
      <c r="C71" s="181">
        <v>1.8685472564000001E-2</v>
      </c>
      <c r="D71" s="164"/>
      <c r="E71" s="164"/>
      <c r="F71" s="181">
        <v>4.4573033960000003E-3</v>
      </c>
      <c r="G71" s="180" t="s">
        <v>176</v>
      </c>
    </row>
    <row r="72" spans="1:7">
      <c r="A72" s="148" t="s">
        <v>149</v>
      </c>
      <c r="B72" s="179">
        <v>1407.4326000000001</v>
      </c>
      <c r="C72" s="181">
        <v>2.4531818114999999E-2</v>
      </c>
      <c r="D72" s="164"/>
      <c r="E72" s="164"/>
      <c r="F72" s="181">
        <v>5.8519128060000002E-3</v>
      </c>
      <c r="G72" s="180" t="s">
        <v>177</v>
      </c>
    </row>
    <row r="73" spans="1:7">
      <c r="A73" s="148" t="s">
        <v>150</v>
      </c>
      <c r="B73" s="179">
        <v>1416.0023000000001</v>
      </c>
      <c r="C73" s="181">
        <v>2.4681189617000002E-2</v>
      </c>
      <c r="D73" s="164"/>
      <c r="E73" s="164"/>
      <c r="F73" s="181">
        <v>5.8875444499999997E-3</v>
      </c>
      <c r="G73" s="180" t="s">
        <v>178</v>
      </c>
    </row>
    <row r="74" spans="1:7">
      <c r="A74" s="148" t="s">
        <v>151</v>
      </c>
      <c r="B74" s="179">
        <v>1530.6402</v>
      </c>
      <c r="C74" s="181">
        <v>2.6679350034999997E-2</v>
      </c>
      <c r="D74" s="164"/>
      <c r="E74" s="164"/>
      <c r="F74" s="181">
        <v>6.3641932040000007E-3</v>
      </c>
      <c r="G74" s="180" t="s">
        <v>179</v>
      </c>
    </row>
    <row r="75" spans="1:7">
      <c r="A75" s="148" t="s">
        <v>152</v>
      </c>
      <c r="B75" s="179">
        <v>1532.954</v>
      </c>
      <c r="C75" s="181">
        <v>2.6719680010000003E-2</v>
      </c>
      <c r="D75" s="164"/>
      <c r="E75" s="164"/>
      <c r="F75" s="181">
        <v>6.3738136690000002E-3</v>
      </c>
      <c r="G75" s="180" t="s">
        <v>180</v>
      </c>
    </row>
    <row r="76" spans="1:7">
      <c r="A76" s="148" t="s">
        <v>153</v>
      </c>
      <c r="B76" s="179">
        <v>1662.0655999999999</v>
      </c>
      <c r="C76" s="181">
        <v>2.8970119773E-2</v>
      </c>
      <c r="D76" s="164"/>
      <c r="E76" s="164"/>
      <c r="F76" s="181">
        <v>6.9106420929999999E-3</v>
      </c>
      <c r="G76" s="180" t="s">
        <v>181</v>
      </c>
    </row>
    <row r="77" spans="1:7">
      <c r="A77" s="148" t="s">
        <v>154</v>
      </c>
      <c r="B77" s="179">
        <v>1704.8860999999999</v>
      </c>
      <c r="C77" s="181">
        <v>2.9716489239000003E-2</v>
      </c>
      <c r="D77" s="164"/>
      <c r="E77" s="164"/>
      <c r="F77" s="181">
        <v>7.0886838929999996E-3</v>
      </c>
      <c r="G77" s="180" t="s">
        <v>182</v>
      </c>
    </row>
    <row r="78" spans="1:7">
      <c r="A78" s="148" t="s">
        <v>155</v>
      </c>
      <c r="B78" s="179">
        <v>1882.5735999999999</v>
      </c>
      <c r="C78" s="181">
        <v>3.2813616186000004E-2</v>
      </c>
      <c r="D78" s="164"/>
      <c r="E78" s="164"/>
      <c r="F78" s="181">
        <v>7.8274842850000002E-3</v>
      </c>
      <c r="G78" s="180" t="s">
        <v>183</v>
      </c>
    </row>
    <row r="79" spans="1:7">
      <c r="A79" s="148" t="s">
        <v>156</v>
      </c>
      <c r="B79" s="179">
        <v>2200.9706999999999</v>
      </c>
      <c r="C79" s="181">
        <v>3.8363338243999998E-2</v>
      </c>
      <c r="D79" s="164"/>
      <c r="E79" s="164"/>
      <c r="F79" s="181">
        <v>9.1513360039999995E-3</v>
      </c>
      <c r="G79" s="180" t="s">
        <v>184</v>
      </c>
    </row>
    <row r="80" spans="1:7">
      <c r="A80" s="148" t="s">
        <v>157</v>
      </c>
      <c r="B80" s="179">
        <v>2642.4576000000002</v>
      </c>
      <c r="C80" s="181">
        <v>4.6058538946000004E-2</v>
      </c>
      <c r="D80" s="164"/>
      <c r="E80" s="164"/>
      <c r="F80" s="181">
        <v>1.0986978324E-2</v>
      </c>
      <c r="G80" s="180" t="s">
        <v>185</v>
      </c>
    </row>
    <row r="81" spans="1:7">
      <c r="A81" s="148" t="s">
        <v>158</v>
      </c>
      <c r="B81" s="179">
        <v>2932.5873000000001</v>
      </c>
      <c r="C81" s="181">
        <v>5.1115554840999999E-2</v>
      </c>
      <c r="D81" s="164"/>
      <c r="E81" s="164"/>
      <c r="F81" s="181">
        <v>1.2193298049E-2</v>
      </c>
      <c r="G81" s="180" t="s">
        <v>186</v>
      </c>
    </row>
    <row r="82" spans="1:7">
      <c r="A82" s="148" t="s">
        <v>159</v>
      </c>
      <c r="B82" s="179">
        <v>4428.9288999999999</v>
      </c>
      <c r="C82" s="181">
        <v>7.7197073749999998E-2</v>
      </c>
      <c r="D82" s="164"/>
      <c r="E82" s="164"/>
      <c r="F82" s="181">
        <v>1.8414882351999999E-2</v>
      </c>
      <c r="G82" s="180" t="s">
        <v>187</v>
      </c>
    </row>
    <row r="83" spans="1:7">
      <c r="A83" s="148" t="s">
        <v>160</v>
      </c>
      <c r="B83" s="179">
        <v>4462.0559999999996</v>
      </c>
      <c r="C83" s="181">
        <v>7.7774485407999999E-2</v>
      </c>
      <c r="D83" s="164"/>
      <c r="E83" s="164"/>
      <c r="F83" s="181">
        <v>1.8552620315999999E-2</v>
      </c>
      <c r="G83" s="180" t="s">
        <v>188</v>
      </c>
    </row>
    <row r="84" spans="1:7">
      <c r="A84" s="148" t="s">
        <v>161</v>
      </c>
      <c r="B84" s="179">
        <v>5083.7438000000002</v>
      </c>
      <c r="C84" s="181">
        <v>8.8610622097000005E-2</v>
      </c>
      <c r="D84" s="164"/>
      <c r="E84" s="164"/>
      <c r="F84" s="181">
        <v>2.1137513402999998E-2</v>
      </c>
      <c r="G84" s="180" t="s">
        <v>189</v>
      </c>
    </row>
    <row r="85" spans="1:7">
      <c r="A85" s="148" t="s">
        <v>162</v>
      </c>
      <c r="B85" s="179">
        <v>5265.2919000000002</v>
      </c>
      <c r="C85" s="181">
        <v>9.1775040036999989E-2</v>
      </c>
      <c r="D85" s="164"/>
      <c r="E85" s="164"/>
      <c r="F85" s="181">
        <v>2.1892365642999997E-2</v>
      </c>
      <c r="G85" s="180" t="s">
        <v>190</v>
      </c>
    </row>
    <row r="86" spans="1:7">
      <c r="A86" s="169" t="s">
        <v>163</v>
      </c>
      <c r="B86" s="170">
        <v>11660.140299999999</v>
      </c>
      <c r="C86" s="173">
        <v>0.20323846487400002</v>
      </c>
      <c r="D86" s="183"/>
      <c r="E86" s="183"/>
      <c r="F86" s="173">
        <v>4.8481273165000005E-2</v>
      </c>
      <c r="G86" s="171" t="s">
        <v>191</v>
      </c>
    </row>
    <row r="87" spans="1:7">
      <c r="A87" s="175" t="s">
        <v>244</v>
      </c>
      <c r="B87" s="176">
        <v>57371.72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1230.088</v>
      </c>
      <c r="C89" s="187">
        <v>0.99999837410300008</v>
      </c>
      <c r="D89" s="187">
        <v>1.0240347630999999E-2</v>
      </c>
      <c r="E89" s="187">
        <v>6.9391901069999996E-3</v>
      </c>
      <c r="F89" s="187">
        <v>5.1145381450000008E-3</v>
      </c>
      <c r="G89" s="186" t="s">
        <v>193</v>
      </c>
    </row>
    <row r="90" spans="1:7">
      <c r="A90" s="175" t="s">
        <v>245</v>
      </c>
      <c r="B90" s="176">
        <v>1230.0899999999999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526.93110000000001</v>
      </c>
      <c r="C92" s="187">
        <v>1.0000020875639999</v>
      </c>
      <c r="D92" s="187">
        <v>4.3866435909999998E-3</v>
      </c>
      <c r="E92" s="188"/>
      <c r="F92" s="187">
        <v>2.1909076510000002E-3</v>
      </c>
      <c r="G92" s="186" t="s">
        <v>195</v>
      </c>
    </row>
    <row r="93" spans="1:7">
      <c r="A93" s="175" t="s">
        <v>246</v>
      </c>
      <c r="B93" s="176">
        <v>526.92999999999995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1871.115</v>
      </c>
      <c r="C95" s="172">
        <v>0.31856736919700002</v>
      </c>
      <c r="D95" s="172">
        <v>1.5576827070999999E-2</v>
      </c>
      <c r="E95" s="172">
        <v>1.0555360834000001E-2</v>
      </c>
      <c r="F95" s="172">
        <v>7.7798409889999996E-3</v>
      </c>
      <c r="G95" s="168" t="s">
        <v>198</v>
      </c>
    </row>
    <row r="96" spans="1:7">
      <c r="A96" s="169" t="s">
        <v>197</v>
      </c>
      <c r="B96" s="170">
        <v>4002.415</v>
      </c>
      <c r="C96" s="173">
        <v>0.68143263080299998</v>
      </c>
      <c r="D96" s="173">
        <v>3.3319665718999997E-2</v>
      </c>
      <c r="E96" s="173">
        <v>2.257848103E-2</v>
      </c>
      <c r="F96" s="173">
        <v>1.6641495722999999E-2</v>
      </c>
      <c r="G96" s="171" t="s">
        <v>199</v>
      </c>
    </row>
    <row r="97" spans="1:7">
      <c r="A97" s="175" t="s">
        <v>247</v>
      </c>
      <c r="B97" s="176">
        <v>5873.53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446.43810000000002</v>
      </c>
      <c r="C99" s="172">
        <v>5.7167565809000002E-2</v>
      </c>
      <c r="D99" s="172">
        <v>3.7165481979999997E-3</v>
      </c>
      <c r="E99" s="172">
        <v>2.5184530269999998E-3</v>
      </c>
      <c r="F99" s="172">
        <v>1.856228735E-3</v>
      </c>
      <c r="G99" s="168" t="s">
        <v>204</v>
      </c>
    </row>
    <row r="100" spans="1:7">
      <c r="A100" s="148" t="s">
        <v>201</v>
      </c>
      <c r="B100" s="179">
        <v>699.5394</v>
      </c>
      <c r="C100" s="181">
        <v>8.9577848946999994E-2</v>
      </c>
      <c r="D100" s="181">
        <v>5.8235887500000007E-3</v>
      </c>
      <c r="E100" s="181">
        <v>3.9462517189999997E-3</v>
      </c>
      <c r="F100" s="181">
        <v>2.9085894220000001E-3</v>
      </c>
      <c r="G100" s="180" t="s">
        <v>205</v>
      </c>
    </row>
    <row r="101" spans="1:7">
      <c r="A101" s="148" t="s">
        <v>202</v>
      </c>
      <c r="B101" s="179">
        <v>1320.6351</v>
      </c>
      <c r="C101" s="181">
        <v>0.169110777036</v>
      </c>
      <c r="D101" s="181">
        <v>1.0994142304000001E-2</v>
      </c>
      <c r="E101" s="181">
        <v>7.4499857090000003E-3</v>
      </c>
      <c r="F101" s="181">
        <v>5.4910206380000002E-3</v>
      </c>
      <c r="G101" s="180" t="s">
        <v>206</v>
      </c>
    </row>
    <row r="102" spans="1:7">
      <c r="A102" s="169" t="s">
        <v>203</v>
      </c>
      <c r="B102" s="170">
        <v>5342.6797999999999</v>
      </c>
      <c r="C102" s="173">
        <v>0.68414411553400001</v>
      </c>
      <c r="D102" s="183"/>
      <c r="E102" s="183"/>
      <c r="F102" s="173">
        <v>2.2214133977000002E-2</v>
      </c>
      <c r="G102" s="171" t="s">
        <v>207</v>
      </c>
    </row>
    <row r="103" spans="1:7">
      <c r="A103" s="175" t="s">
        <v>248</v>
      </c>
      <c r="B103" s="176">
        <v>7809.29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1830.7090000000001</v>
      </c>
      <c r="C105" s="172">
        <v>0.46356334558100004</v>
      </c>
      <c r="D105" s="182"/>
      <c r="E105" s="172">
        <v>1.0327421926E-2</v>
      </c>
      <c r="F105" s="172">
        <v>7.611838351E-3</v>
      </c>
      <c r="G105" s="168" t="s">
        <v>210</v>
      </c>
    </row>
    <row r="106" spans="1:7">
      <c r="A106" s="169" t="s">
        <v>209</v>
      </c>
      <c r="B106" s="170">
        <v>2118.5030000000002</v>
      </c>
      <c r="C106" s="173">
        <v>0.53643716085000004</v>
      </c>
      <c r="D106" s="183"/>
      <c r="E106" s="173">
        <v>1.1950929575E-2</v>
      </c>
      <c r="F106" s="173">
        <v>8.8084465539999997E-3</v>
      </c>
      <c r="G106" s="171" t="s">
        <v>211</v>
      </c>
    </row>
    <row r="107" spans="1:7">
      <c r="A107" s="175" t="s">
        <v>249</v>
      </c>
      <c r="B107" s="176">
        <v>3949.21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442.8544</v>
      </c>
      <c r="C109" s="172">
        <v>0.44615145928399996</v>
      </c>
      <c r="D109" s="182"/>
      <c r="E109" s="172">
        <v>2.4982366070000002E-3</v>
      </c>
      <c r="F109" s="172">
        <v>1.841328199E-3</v>
      </c>
      <c r="G109" s="168" t="s">
        <v>214</v>
      </c>
    </row>
    <row r="110" spans="1:7">
      <c r="A110" s="169" t="s">
        <v>213</v>
      </c>
      <c r="B110" s="170">
        <v>549.75829999999996</v>
      </c>
      <c r="C110" s="173">
        <v>0.55385126081699998</v>
      </c>
      <c r="D110" s="183"/>
      <c r="E110" s="173">
        <v>3.1013044239999996E-3</v>
      </c>
      <c r="F110" s="173">
        <v>2.2858200359999999E-3</v>
      </c>
      <c r="G110" s="171" t="s">
        <v>215</v>
      </c>
    </row>
    <row r="111" spans="1:7">
      <c r="A111" s="175" t="s">
        <v>250</v>
      </c>
      <c r="B111" s="176">
        <v>992.61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926.4443</v>
      </c>
      <c r="C113" s="172">
        <v>3.1924195377000003E-2</v>
      </c>
      <c r="D113" s="182"/>
      <c r="E113" s="172">
        <v>5.2262709019999997E-3</v>
      </c>
      <c r="F113" s="172">
        <v>3.8520290520000001E-3</v>
      </c>
      <c r="G113" s="168" t="s">
        <v>225</v>
      </c>
    </row>
    <row r="114" spans="1:7">
      <c r="A114" s="148" t="s">
        <v>217</v>
      </c>
      <c r="B114" s="179">
        <v>2110.2905000000001</v>
      </c>
      <c r="C114" s="181">
        <v>7.2718161497E-2</v>
      </c>
      <c r="D114" s="164"/>
      <c r="E114" s="181">
        <v>1.1904601102000001E-2</v>
      </c>
      <c r="F114" s="181">
        <v>8.7743000989999997E-3</v>
      </c>
      <c r="G114" s="180" t="s">
        <v>226</v>
      </c>
    </row>
    <row r="115" spans="1:7">
      <c r="A115" s="148" t="s">
        <v>218</v>
      </c>
      <c r="B115" s="179">
        <v>2251.1455000000001</v>
      </c>
      <c r="C115" s="181">
        <v>7.7571861325000005E-2</v>
      </c>
      <c r="D115" s="164"/>
      <c r="E115" s="181">
        <v>1.2699194353000001E-2</v>
      </c>
      <c r="F115" s="181">
        <v>9.3599559790000005E-3</v>
      </c>
      <c r="G115" s="180" t="s">
        <v>227</v>
      </c>
    </row>
    <row r="116" spans="1:7">
      <c r="A116" s="148" t="s">
        <v>219</v>
      </c>
      <c r="B116" s="179">
        <v>2519.6487999999999</v>
      </c>
      <c r="C116" s="181">
        <v>8.6824173427000009E-2</v>
      </c>
      <c r="D116" s="164"/>
      <c r="E116" s="181">
        <v>1.4213879029000001E-2</v>
      </c>
      <c r="F116" s="181">
        <v>1.0476356082E-2</v>
      </c>
      <c r="G116" s="180" t="s">
        <v>228</v>
      </c>
    </row>
    <row r="117" spans="1:7">
      <c r="A117" s="148" t="s">
        <v>220</v>
      </c>
      <c r="B117" s="179">
        <v>2558.2955999999999</v>
      </c>
      <c r="C117" s="181">
        <v>8.8155897302999997E-2</v>
      </c>
      <c r="D117" s="164"/>
      <c r="E117" s="181">
        <v>1.4431893911999999E-2</v>
      </c>
      <c r="F117" s="181">
        <v>1.0637044206E-2</v>
      </c>
      <c r="G117" s="180" t="s">
        <v>229</v>
      </c>
    </row>
    <row r="118" spans="1:7">
      <c r="A118" s="148" t="s">
        <v>221</v>
      </c>
      <c r="B118" s="179">
        <v>2585.4011</v>
      </c>
      <c r="C118" s="181">
        <v>8.9089921375000006E-2</v>
      </c>
      <c r="D118" s="164"/>
      <c r="E118" s="181">
        <v>1.4584801849E-2</v>
      </c>
      <c r="F118" s="181">
        <v>1.0749745178000002E-2</v>
      </c>
      <c r="G118" s="180" t="s">
        <v>230</v>
      </c>
    </row>
    <row r="119" spans="1:7">
      <c r="A119" s="148" t="s">
        <v>222</v>
      </c>
      <c r="B119" s="179">
        <v>2937.7932999999998</v>
      </c>
      <c r="C119" s="181">
        <v>0.101232947613</v>
      </c>
      <c r="D119" s="164"/>
      <c r="E119" s="181">
        <v>1.6572721793000001E-2</v>
      </c>
      <c r="F119" s="181">
        <v>1.2214943887E-2</v>
      </c>
      <c r="G119" s="180" t="s">
        <v>231</v>
      </c>
    </row>
    <row r="120" spans="1:7">
      <c r="A120" s="148" t="s">
        <v>223</v>
      </c>
      <c r="B120" s="179">
        <v>5291.3599000000004</v>
      </c>
      <c r="C120" s="181">
        <v>0.18233412117699999</v>
      </c>
      <c r="D120" s="164"/>
      <c r="E120" s="181">
        <v>2.9849695526999998E-2</v>
      </c>
      <c r="F120" s="181">
        <v>2.2000752831999999E-2</v>
      </c>
      <c r="G120" s="180" t="s">
        <v>232</v>
      </c>
    </row>
    <row r="121" spans="1:7">
      <c r="A121" s="169" t="s">
        <v>224</v>
      </c>
      <c r="B121" s="170">
        <v>7839.7502000000004</v>
      </c>
      <c r="C121" s="173">
        <v>0.27014869333800001</v>
      </c>
      <c r="D121" s="183"/>
      <c r="E121" s="173">
        <v>4.4225711518999997E-2</v>
      </c>
      <c r="F121" s="173">
        <v>3.2596612152E-2</v>
      </c>
      <c r="G121" s="171" t="s">
        <v>233</v>
      </c>
    </row>
    <row r="122" spans="1:7">
      <c r="A122" s="175" t="s">
        <v>251</v>
      </c>
      <c r="B122" s="176">
        <v>29020.13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17/02/2025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842.73030000000006</v>
      </c>
      <c r="C6" s="172">
        <v>0.8</v>
      </c>
      <c r="D6" s="167">
        <v>674.18420000000003</v>
      </c>
      <c r="E6" s="182"/>
      <c r="F6" s="168" t="s">
        <v>81</v>
      </c>
    </row>
    <row r="7" spans="1:6">
      <c r="A7" s="148" t="s">
        <v>70</v>
      </c>
      <c r="B7" s="179">
        <v>1259.4322</v>
      </c>
      <c r="C7" s="181">
        <v>0.8</v>
      </c>
      <c r="D7" s="179">
        <v>1007.5457</v>
      </c>
      <c r="E7" s="164"/>
      <c r="F7" s="180" t="s">
        <v>82</v>
      </c>
    </row>
    <row r="8" spans="1:6">
      <c r="A8" s="148" t="s">
        <v>71</v>
      </c>
      <c r="B8" s="179">
        <v>1531.2862</v>
      </c>
      <c r="C8" s="181">
        <v>0.9</v>
      </c>
      <c r="D8" s="179">
        <v>1378.1576</v>
      </c>
      <c r="E8" s="164"/>
      <c r="F8" s="180" t="s">
        <v>83</v>
      </c>
    </row>
    <row r="9" spans="1:6">
      <c r="A9" s="148" t="s">
        <v>72</v>
      </c>
      <c r="B9" s="179">
        <v>2059.1005</v>
      </c>
      <c r="C9" s="181">
        <v>1</v>
      </c>
      <c r="D9" s="179">
        <v>2059.1005</v>
      </c>
      <c r="E9" s="164"/>
      <c r="F9" s="180" t="s">
        <v>84</v>
      </c>
    </row>
    <row r="10" spans="1:6">
      <c r="A10" s="148" t="s">
        <v>73</v>
      </c>
      <c r="B10" s="179">
        <v>2843.4971</v>
      </c>
      <c r="C10" s="181">
        <v>1</v>
      </c>
      <c r="D10" s="179">
        <v>2843.4971</v>
      </c>
      <c r="E10" s="164"/>
      <c r="F10" s="180" t="s">
        <v>85</v>
      </c>
    </row>
    <row r="11" spans="1:6">
      <c r="A11" s="148" t="s">
        <v>74</v>
      </c>
      <c r="B11" s="179">
        <v>3892.3143</v>
      </c>
      <c r="C11" s="181">
        <v>0.3</v>
      </c>
      <c r="D11" s="179">
        <v>1167.6943000000001</v>
      </c>
      <c r="E11" s="164"/>
      <c r="F11" s="180" t="s">
        <v>86</v>
      </c>
    </row>
    <row r="12" spans="1:6">
      <c r="A12" s="169" t="s">
        <v>75</v>
      </c>
      <c r="B12" s="170">
        <v>4781.3351000000002</v>
      </c>
      <c r="C12" s="173">
        <v>0.8</v>
      </c>
      <c r="D12" s="170">
        <v>3825.0681</v>
      </c>
      <c r="E12" s="183"/>
      <c r="F12" s="171" t="s">
        <v>87</v>
      </c>
    </row>
    <row r="13" spans="1:6">
      <c r="A13" s="175" t="s">
        <v>252</v>
      </c>
      <c r="B13" s="176">
        <v>17209.7</v>
      </c>
      <c r="C13" s="178"/>
      <c r="D13" s="176">
        <v>12955.25</v>
      </c>
      <c r="E13" s="178"/>
      <c r="F13" s="174"/>
    </row>
    <row r="15" spans="1:6">
      <c r="A15" s="184" t="s">
        <v>100</v>
      </c>
      <c r="B15" s="185">
        <v>536.05269999999996</v>
      </c>
      <c r="C15" s="187">
        <v>0.9</v>
      </c>
      <c r="D15" s="185">
        <v>482.44740000000002</v>
      </c>
      <c r="E15" s="188"/>
      <c r="F15" s="186" t="s">
        <v>104</v>
      </c>
    </row>
    <row r="16" spans="1:6">
      <c r="A16" s="175" t="s">
        <v>253</v>
      </c>
      <c r="B16" s="176">
        <v>536.04999999999995</v>
      </c>
      <c r="C16" s="178"/>
      <c r="D16" s="176">
        <v>482.45</v>
      </c>
      <c r="E16" s="178"/>
      <c r="F16" s="174"/>
    </row>
    <row r="18" spans="1:6">
      <c r="A18" s="166" t="s">
        <v>108</v>
      </c>
      <c r="B18" s="167">
        <v>694.65160000000003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3481.7629999999999</v>
      </c>
      <c r="C19" s="181">
        <v>0.65</v>
      </c>
      <c r="D19" s="179">
        <v>2263.1460000000002</v>
      </c>
      <c r="E19" s="164"/>
      <c r="F19" s="180" t="s">
        <v>112</v>
      </c>
    </row>
    <row r="20" spans="1:6">
      <c r="A20" s="169" t="s">
        <v>110</v>
      </c>
      <c r="B20" s="170">
        <v>6116.4152000000004</v>
      </c>
      <c r="C20" s="173">
        <v>0.65</v>
      </c>
      <c r="D20" s="170">
        <v>3975.67</v>
      </c>
      <c r="E20" s="183"/>
      <c r="F20" s="171" t="s">
        <v>113</v>
      </c>
    </row>
    <row r="21" spans="1:6">
      <c r="A21" s="175" t="s">
        <v>241</v>
      </c>
      <c r="B21" s="176">
        <v>10292.83</v>
      </c>
      <c r="C21" s="178"/>
      <c r="D21" s="178"/>
      <c r="E21" s="178"/>
      <c r="F21" s="174"/>
    </row>
    <row r="23" spans="1:6">
      <c r="A23" s="166" t="s">
        <v>117</v>
      </c>
      <c r="B23" s="167">
        <v>988.62490000000003</v>
      </c>
      <c r="C23" s="172">
        <v>1</v>
      </c>
      <c r="D23" s="167">
        <v>988.62490000000003</v>
      </c>
      <c r="E23" s="182"/>
      <c r="F23" s="168" t="s">
        <v>127</v>
      </c>
    </row>
    <row r="24" spans="1:6">
      <c r="A24" s="148" t="s">
        <v>118</v>
      </c>
      <c r="B24" s="179">
        <v>1618.9069999999999</v>
      </c>
      <c r="C24" s="181">
        <v>0.5</v>
      </c>
      <c r="D24" s="179">
        <v>809.45349999999996</v>
      </c>
      <c r="E24" s="164"/>
      <c r="F24" s="180" t="s">
        <v>128</v>
      </c>
    </row>
    <row r="25" spans="1:6">
      <c r="A25" s="148" t="s">
        <v>119</v>
      </c>
      <c r="B25" s="179">
        <v>1739.6723</v>
      </c>
      <c r="C25" s="181">
        <v>0.4</v>
      </c>
      <c r="D25" s="179">
        <v>695.86890000000005</v>
      </c>
      <c r="E25" s="164"/>
      <c r="F25" s="180" t="s">
        <v>129</v>
      </c>
    </row>
    <row r="26" spans="1:6">
      <c r="A26" s="148" t="s">
        <v>120</v>
      </c>
      <c r="B26" s="179">
        <v>2312.3058000000001</v>
      </c>
      <c r="C26" s="181">
        <v>0.25</v>
      </c>
      <c r="D26" s="179">
        <v>578.07640000000004</v>
      </c>
      <c r="E26" s="164"/>
      <c r="F26" s="180" t="s">
        <v>130</v>
      </c>
    </row>
    <row r="27" spans="1:6">
      <c r="A27" s="148" t="s">
        <v>121</v>
      </c>
      <c r="B27" s="179">
        <v>2483.5675000000001</v>
      </c>
      <c r="C27" s="181">
        <v>0.4</v>
      </c>
      <c r="D27" s="179">
        <v>993.42700000000002</v>
      </c>
      <c r="E27" s="164"/>
      <c r="F27" s="180" t="s">
        <v>131</v>
      </c>
    </row>
    <row r="28" spans="1:6">
      <c r="A28" s="148" t="s">
        <v>122</v>
      </c>
      <c r="B28" s="179">
        <v>5631.4040000000005</v>
      </c>
      <c r="C28" s="181">
        <v>0.5</v>
      </c>
      <c r="D28" s="179">
        <v>2815.7020000000002</v>
      </c>
      <c r="E28" s="164"/>
      <c r="F28" s="180" t="s">
        <v>132</v>
      </c>
    </row>
    <row r="29" spans="1:6">
      <c r="A29" s="148" t="s">
        <v>123</v>
      </c>
      <c r="B29" s="179">
        <v>7152.0460000000003</v>
      </c>
      <c r="C29" s="181">
        <v>0.6</v>
      </c>
      <c r="D29" s="179">
        <v>4291.2276000000002</v>
      </c>
      <c r="E29" s="164"/>
      <c r="F29" s="180" t="s">
        <v>133</v>
      </c>
    </row>
    <row r="30" spans="1:6">
      <c r="A30" s="148" t="s">
        <v>124</v>
      </c>
      <c r="B30" s="179">
        <v>8571.4117999999999</v>
      </c>
      <c r="C30" s="181">
        <v>0.75</v>
      </c>
      <c r="D30" s="179">
        <v>6428.5589</v>
      </c>
      <c r="E30" s="164"/>
      <c r="F30" s="180" t="s">
        <v>134</v>
      </c>
    </row>
    <row r="31" spans="1:6">
      <c r="A31" s="169" t="s">
        <v>125</v>
      </c>
      <c r="B31" s="170">
        <v>11410.0342</v>
      </c>
      <c r="C31" s="173">
        <v>0.85</v>
      </c>
      <c r="D31" s="170">
        <v>9698.5290999999997</v>
      </c>
      <c r="E31" s="183"/>
      <c r="F31" s="171" t="s">
        <v>135</v>
      </c>
    </row>
    <row r="32" spans="1:6">
      <c r="A32" s="175" t="s">
        <v>254</v>
      </c>
      <c r="B32" s="176">
        <v>41907.97</v>
      </c>
      <c r="C32" s="178"/>
      <c r="D32" s="176">
        <v>27299.47</v>
      </c>
      <c r="E32" s="178"/>
      <c r="F32" s="174"/>
    </row>
    <row r="34" spans="1:6">
      <c r="A34" s="166" t="s">
        <v>144</v>
      </c>
      <c r="B34" s="167">
        <v>654.65949999999998</v>
      </c>
      <c r="C34" s="172">
        <v>1</v>
      </c>
      <c r="D34" s="167">
        <v>654.65949999999998</v>
      </c>
      <c r="E34" s="182"/>
      <c r="F34" s="168" t="s">
        <v>172</v>
      </c>
    </row>
    <row r="35" spans="1:6">
      <c r="A35" s="148" t="s">
        <v>145</v>
      </c>
      <c r="B35" s="179">
        <v>669.42899999999997</v>
      </c>
      <c r="C35" s="181">
        <v>1</v>
      </c>
      <c r="D35" s="179">
        <v>669.42899999999997</v>
      </c>
      <c r="E35" s="164"/>
      <c r="F35" s="180" t="s">
        <v>173</v>
      </c>
    </row>
    <row r="36" spans="1:6">
      <c r="A36" s="148" t="s">
        <v>147</v>
      </c>
      <c r="B36" s="179">
        <v>1048.326</v>
      </c>
      <c r="C36" s="181">
        <v>0.7</v>
      </c>
      <c r="D36" s="179">
        <v>733.82820000000004</v>
      </c>
      <c r="E36" s="164"/>
      <c r="F36" s="180" t="s">
        <v>175</v>
      </c>
    </row>
    <row r="37" spans="1:6">
      <c r="A37" s="148" t="s">
        <v>148</v>
      </c>
      <c r="B37" s="179">
        <v>1072.0177000000001</v>
      </c>
      <c r="C37" s="181">
        <v>1</v>
      </c>
      <c r="D37" s="179">
        <v>1072.0177000000001</v>
      </c>
      <c r="E37" s="164"/>
      <c r="F37" s="180" t="s">
        <v>176</v>
      </c>
    </row>
    <row r="38" spans="1:6">
      <c r="A38" s="148" t="s">
        <v>149</v>
      </c>
      <c r="B38" s="179">
        <v>1407.4326000000001</v>
      </c>
      <c r="C38" s="181">
        <v>0.9</v>
      </c>
      <c r="D38" s="179">
        <v>1266.6894</v>
      </c>
      <c r="E38" s="164"/>
      <c r="F38" s="180" t="s">
        <v>177</v>
      </c>
    </row>
    <row r="39" spans="1:6">
      <c r="A39" s="148" t="s">
        <v>150</v>
      </c>
      <c r="B39" s="179">
        <v>1416.0023000000001</v>
      </c>
      <c r="C39" s="181">
        <v>1</v>
      </c>
      <c r="D39" s="179">
        <v>1416.0023000000001</v>
      </c>
      <c r="E39" s="164"/>
      <c r="F39" s="180" t="s">
        <v>178</v>
      </c>
    </row>
    <row r="40" spans="1:6">
      <c r="A40" s="148" t="s">
        <v>151</v>
      </c>
      <c r="B40" s="179">
        <v>1530.6402</v>
      </c>
      <c r="C40" s="181">
        <v>1</v>
      </c>
      <c r="D40" s="179">
        <v>1530.6402</v>
      </c>
      <c r="E40" s="164"/>
      <c r="F40" s="180" t="s">
        <v>179</v>
      </c>
    </row>
    <row r="41" spans="1:6">
      <c r="A41" s="148" t="s">
        <v>152</v>
      </c>
      <c r="B41" s="179">
        <v>1532.954</v>
      </c>
      <c r="C41" s="181">
        <v>1</v>
      </c>
      <c r="D41" s="179">
        <v>1532.954</v>
      </c>
      <c r="E41" s="164"/>
      <c r="F41" s="180" t="s">
        <v>180</v>
      </c>
    </row>
    <row r="42" spans="1:6">
      <c r="A42" s="148" t="s">
        <v>153</v>
      </c>
      <c r="B42" s="179">
        <v>1662.0655999999999</v>
      </c>
      <c r="C42" s="181">
        <v>1</v>
      </c>
      <c r="D42" s="179">
        <v>1662.0655999999999</v>
      </c>
      <c r="E42" s="164"/>
      <c r="F42" s="180" t="s">
        <v>181</v>
      </c>
    </row>
    <row r="43" spans="1:6">
      <c r="A43" s="148" t="s">
        <v>154</v>
      </c>
      <c r="B43" s="179">
        <v>1704.8860999999999</v>
      </c>
      <c r="C43" s="181">
        <v>1</v>
      </c>
      <c r="D43" s="179">
        <v>1704.8860999999999</v>
      </c>
      <c r="E43" s="164"/>
      <c r="F43" s="180" t="s">
        <v>182</v>
      </c>
    </row>
    <row r="44" spans="1:6">
      <c r="A44" s="148" t="s">
        <v>156</v>
      </c>
      <c r="B44" s="179">
        <v>2200.9706999999999</v>
      </c>
      <c r="C44" s="181">
        <v>1</v>
      </c>
      <c r="D44" s="179">
        <v>2200.9706999999999</v>
      </c>
      <c r="E44" s="164"/>
      <c r="F44" s="180" t="s">
        <v>184</v>
      </c>
    </row>
    <row r="45" spans="1:6">
      <c r="A45" s="148" t="s">
        <v>157</v>
      </c>
      <c r="B45" s="179">
        <v>2642.4576000000002</v>
      </c>
      <c r="C45" s="181">
        <v>0.9</v>
      </c>
      <c r="D45" s="179">
        <v>2378.2118999999998</v>
      </c>
      <c r="E45" s="164"/>
      <c r="F45" s="180" t="s">
        <v>185</v>
      </c>
    </row>
    <row r="46" spans="1:6">
      <c r="A46" s="148" t="s">
        <v>158</v>
      </c>
      <c r="B46" s="179">
        <v>2932.5873000000001</v>
      </c>
      <c r="C46" s="181">
        <v>0.75</v>
      </c>
      <c r="D46" s="179">
        <v>2199.4405000000002</v>
      </c>
      <c r="E46" s="164"/>
      <c r="F46" s="180" t="s">
        <v>186</v>
      </c>
    </row>
    <row r="47" spans="1:6">
      <c r="A47" s="148" t="s">
        <v>159</v>
      </c>
      <c r="B47" s="179">
        <v>4428.9288999999999</v>
      </c>
      <c r="C47" s="181">
        <v>0.9</v>
      </c>
      <c r="D47" s="179">
        <v>3986.0360000000001</v>
      </c>
      <c r="E47" s="164"/>
      <c r="F47" s="180" t="s">
        <v>187</v>
      </c>
    </row>
    <row r="48" spans="1:6">
      <c r="A48" s="148" t="s">
        <v>160</v>
      </c>
      <c r="B48" s="179">
        <v>4462.0559999999996</v>
      </c>
      <c r="C48" s="181">
        <v>0.9</v>
      </c>
      <c r="D48" s="179">
        <v>4015.8503999999998</v>
      </c>
      <c r="E48" s="164"/>
      <c r="F48" s="180" t="s">
        <v>188</v>
      </c>
    </row>
    <row r="49" spans="1:6">
      <c r="A49" s="148" t="s">
        <v>234</v>
      </c>
      <c r="B49" s="179">
        <v>4703.8491000000004</v>
      </c>
      <c r="C49" s="181">
        <v>1</v>
      </c>
      <c r="D49" s="179">
        <v>4703.8491000000004</v>
      </c>
      <c r="E49" s="164"/>
      <c r="F49" s="180" t="s">
        <v>235</v>
      </c>
    </row>
    <row r="50" spans="1:6">
      <c r="A50" s="148" t="s">
        <v>161</v>
      </c>
      <c r="B50" s="179">
        <v>5083.7438000000002</v>
      </c>
      <c r="C50" s="181">
        <v>0.9</v>
      </c>
      <c r="D50" s="179">
        <v>4575.3694999999998</v>
      </c>
      <c r="E50" s="164"/>
      <c r="F50" s="180" t="s">
        <v>189</v>
      </c>
    </row>
    <row r="51" spans="1:6">
      <c r="A51" s="148" t="s">
        <v>162</v>
      </c>
      <c r="B51" s="179">
        <v>5265.2919000000002</v>
      </c>
      <c r="C51" s="181">
        <v>1</v>
      </c>
      <c r="D51" s="179">
        <v>5265.2919000000002</v>
      </c>
      <c r="E51" s="164"/>
      <c r="F51" s="180" t="s">
        <v>190</v>
      </c>
    </row>
    <row r="52" spans="1:6">
      <c r="A52" s="169" t="s">
        <v>163</v>
      </c>
      <c r="B52" s="170">
        <v>11660.140299999999</v>
      </c>
      <c r="C52" s="173">
        <v>0.9</v>
      </c>
      <c r="D52" s="170">
        <v>8955.2026999999998</v>
      </c>
      <c r="E52" s="183"/>
      <c r="F52" s="171" t="s">
        <v>191</v>
      </c>
    </row>
    <row r="53" spans="1:6">
      <c r="A53" s="175" t="s">
        <v>255</v>
      </c>
      <c r="B53" s="176">
        <v>56078.44</v>
      </c>
      <c r="C53" s="178"/>
      <c r="D53" s="176">
        <v>50523.39</v>
      </c>
      <c r="E53" s="178"/>
      <c r="F53" s="174"/>
    </row>
    <row r="55" spans="1:6">
      <c r="A55" s="166" t="s">
        <v>201</v>
      </c>
      <c r="B55" s="167">
        <v>699.5394</v>
      </c>
      <c r="C55" s="172">
        <v>0.8</v>
      </c>
      <c r="D55" s="167">
        <v>559.63160000000005</v>
      </c>
      <c r="E55" s="182"/>
      <c r="F55" s="168" t="s">
        <v>205</v>
      </c>
    </row>
    <row r="56" spans="1:6">
      <c r="A56" s="169" t="s">
        <v>202</v>
      </c>
      <c r="B56" s="170">
        <v>1320.6351</v>
      </c>
      <c r="C56" s="173">
        <v>0.8</v>
      </c>
      <c r="D56" s="170">
        <v>1056.5081</v>
      </c>
      <c r="E56" s="183"/>
      <c r="F56" s="171" t="s">
        <v>206</v>
      </c>
    </row>
    <row r="57" spans="1:6">
      <c r="A57" s="175" t="s">
        <v>256</v>
      </c>
      <c r="B57" s="176">
        <v>2020.17</v>
      </c>
      <c r="C57" s="178"/>
      <c r="D57" s="176">
        <v>1616.14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236</v>
      </c>
      <c r="B59" s="194">
        <v>128045.16487384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G5669" s="108" t="e">
        <f>G5668*#REF!/#REF!</f>
        <v>#REF!</v>
      </c>
      <c r="H5669" s="108">
        <f t="shared" si="132"/>
        <v>0</v>
      </c>
      <c r="I5669" s="108">
        <f t="shared" si="133"/>
        <v>0</v>
      </c>
      <c r="J5669" s="108">
        <f t="shared" si="134"/>
        <v>0</v>
      </c>
    </row>
    <row r="5670" spans="1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1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1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1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1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1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1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1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1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1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1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68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G5669" s="108" t="e">
        <f>G5668*#REF!/#REF!</f>
        <v>#REF!</v>
      </c>
      <c r="H5669" s="108">
        <f t="shared" si="132"/>
        <v>0</v>
      </c>
      <c r="I5669" s="108">
        <f t="shared" si="133"/>
        <v>0</v>
      </c>
      <c r="J5669" s="108">
        <f t="shared" si="134"/>
        <v>0</v>
      </c>
    </row>
    <row r="5670" spans="1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1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1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1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1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1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1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1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1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1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1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82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4.08598333327235E-2</v>
      </c>
      <c r="E31" s="42"/>
      <c r="F31" s="43"/>
      <c r="G31" s="41">
        <f>Indices!F17</f>
        <v>2.97955729110915E-2</v>
      </c>
      <c r="H31" s="42"/>
      <c r="I31" s="42"/>
      <c r="J31" s="41">
        <f>Indices!J17</f>
        <v>2.0032430912375599E-2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4.2945329037236399E-2</v>
      </c>
      <c r="E32" s="42"/>
      <c r="F32" s="39"/>
      <c r="G32" s="41">
        <f>Indices!F26</f>
        <v>3.1256052053564999E-2</v>
      </c>
      <c r="H32" s="42"/>
      <c r="I32" s="42"/>
      <c r="J32" s="41">
        <f>Indices!J26</f>
        <v>2.1062056190182199E-2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2025-02-18T08:50:19Z</dcterms:modified>
</cp:coreProperties>
</file>