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50CB064F-3AB3-4140-807D-39DBFA01AC1F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<sst xmlns="http://schemas.openxmlformats.org/spreadsheetml/2006/main" count="410" uniqueCount="257">
  <si>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</si>
  <si>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</si>
  <si>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</si>
  <si>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</si>
  <si>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</si>
  <si>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</si>
  <si>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</si>
  <si>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</si>
  <si>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</si>
  <si>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</si>
  <si>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</si>
  <si>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</si>
  <si>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</si>
  <si>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</si>
  <si>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</si>
  <si>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</si>
  <si>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</si>
  <si>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</si>
  <si>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</si>
  <si>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</si>
  <si>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</si>
  <si>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</si>
  <si>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</si>
  <si>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</si>
  <si>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</si>
  <si>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</si>
  <si>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</si>
  <si>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</si>
  <si>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</si>
  <si>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</si>
  <si>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</si>
  <si>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</si>
  <si>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</si>
  <si>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</si>
  <si>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</si>
  <si>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</si>
  <si>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</si>
  <si>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</si>
  <si>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</si>
  <si>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</si>
  <si>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</si>
  <si>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</si>
  <si>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</si>
  <si>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</si>
  <si>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</si>
  <si>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</si>
  <si>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</si>
  <si>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</si>
  <si>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</si>
  <si>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</si>
  <si>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</si>
  <si>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</si>
  <si>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</si>
  <si>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</si>
  <si>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</si>
  <si>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</si>
  <si>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21-02-2025</t>
  </si>
  <si>
    <t>24/02/2025</t>
  </si>
  <si>
    <t>Variation par rapport au 31/12/2024</t>
  </si>
  <si>
    <t>AU 24/02/2025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</si>
  <si>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</si>
  <si>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</si>
  <si>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</si>
  <si>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</si>
  <si>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</si>
  <si>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</si>
  <si>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</si>
  <si>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</si>
  <si>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</si>
  <si>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</si>
  <si>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</si>
  <si>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</si>
  <si>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</si>
  <si>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</si>
  <si>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</si>
  <si>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</si>
  <si>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</si>
  <si>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</si>
  <si>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</si>
  <si>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</si>
  <si>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</si>
  <si>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</si>
  <si>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</si>
  <si>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</si>
  <si>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</si>
  <si>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</si>
  <si>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</si>
  <si>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</si>
  <si>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</si>
  <si>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</si>
  <si>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</si>
  <si>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</si>
  <si>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</si>
  <si>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</si>
  <si>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</si>
  <si>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</si>
  <si>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</si>
  <si>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</si>
  <si>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</si>
  <si>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</si>
  <si>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</si>
  <si>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</si>
  <si>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</si>
  <si>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</si>
  <si>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</si>
  <si>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</si>
  <si>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</si>
  <si>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</si>
  <si>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</si>
  <si>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</si>
  <si>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</si>
  <si>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</si>
  <si>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</si>
  <si>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</si>
  <si>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</si>
  <si>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</si>
  <si>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</si>
  <si>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</si>
  <si>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</si>
  <si>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</si>
  <si>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</si>
  <si>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</si>
  <si>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</si>
  <si>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</si>
  <si>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</si>
  <si>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</si>
  <si>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</si>
  <si>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</si>
  <si>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</si>
  <si>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</si>
  <si>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</si>
  <si>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</si>
  <si>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</si>
  <si>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</si>
  <si>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</si>
  <si>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</si>
  <si>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</si>
  <si>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</si>
  <si>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</si>
  <si>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Impact Hlth REIT Rg</t>
  </si>
  <si>
    <t>MOUNTVIEW ESTATES</t>
  </si>
  <si>
    <t>WAREHOUSE REIT PLC</t>
  </si>
  <si>
    <t>PICTON PROPERTY INCOME</t>
  </si>
  <si>
    <t>Targt Hlthc REIT Rg</t>
  </si>
  <si>
    <t>URBAN LOGISTICS REIT</t>
  </si>
  <si>
    <t>EMPIRIC STUDENT PROPERTY</t>
  </si>
  <si>
    <t>The PRS REIT Rg</t>
  </si>
  <si>
    <t>WORKSPACE GROUP</t>
  </si>
  <si>
    <t>SUPERMARKT INCOME REIT PLC</t>
  </si>
  <si>
    <t>GREAT PORTLAND ESTATES</t>
  </si>
  <si>
    <t>SIRIUS REAL ESTATE</t>
  </si>
  <si>
    <t>PRIMARY HEALTH PROPERTIES</t>
  </si>
  <si>
    <t>SAFESTORE HOLDINGS</t>
  </si>
  <si>
    <t>ASSURA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</si>
  <si>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</si>
  <si>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</si>
  <si>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</si>
  <si>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</si>
  <si>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</si>
  <si>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</si>
  <si>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</si>
  <si>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</si>
  <si>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</si>
  <si>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</si>
  <si>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</si>
  <si>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</si>
  <si>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</si>
  <si>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GB00BYXVMJ03</t>
  </si>
  <si>
    <t>GB0006081037</t>
  </si>
  <si>
    <t>GB00BD2NCM38</t>
  </si>
  <si>
    <t>GB00B0LCW208</t>
  </si>
  <si>
    <t>GB00BJGTLF51</t>
  </si>
  <si>
    <t>GB00BYV8MN78</t>
  </si>
  <si>
    <t>GB00BLWDVR75</t>
  </si>
  <si>
    <t>GB00BF01NH51</t>
  </si>
  <si>
    <t>GB00B67G5X01</t>
  </si>
  <si>
    <t>GB00BF345X11</t>
  </si>
  <si>
    <t>GB00BF5H9P87</t>
  </si>
  <si>
    <t>GG00B1W3VF54</t>
  </si>
  <si>
    <t>GB00BYRJ5J14</t>
  </si>
  <si>
    <t>GB00B1N7Z094</t>
  </si>
  <si>
    <t>GB00BVGBWW93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</si>
  <si>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</si>
  <si>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</si>
  <si>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</si>
  <si>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</si>
  <si>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</si>
  <si>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</si>
  <si>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</si>
  <si>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</si>
  <si>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</si>
  <si>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</si>
  <si>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</si>
  <si>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</si>
  <si>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</si>
  <si>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</si>
  <si>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</si>
  <si>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</si>
  <si>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</si>
  <si>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</si>
  <si>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</si>
  <si>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</si>
  <si>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</si>
  <si>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</si>
  <si>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</si>
  <si>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</si>
  <si>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</si>
  <si>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</si>
  <si>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</si>
  <si>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</si>
  <si>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</si>
  <si>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</si>
  <si>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</si>
  <si>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</si>
  <si>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</si>
  <si>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</si>
  <si>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</si>
  <si>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</si>
  <si>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</si>
  <si>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</si>
  <si>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</si>
  <si>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</si>
  <si>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</si>
  <si>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</si>
  <si>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</si>
  <si>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</si>
  <si>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</si>
  <si>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</si>
  <si>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SE0001664707</t>
  </si>
  <si>
    <t>SE0017780133</t>
  </si>
  <si>
    <t>SE0011166974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</si>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</sst>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1141.5719999999999</v>
      </c>
      <c r="E12" s="14"/>
      <c r="F12" s="153">
        <v>1437.519</v>
      </c>
      <c r="G12" s="153">
        <v>1654.9110000000001</v>
      </c>
      <c r="H12" s="153">
        <v>1745.4079999999999</v>
      </c>
      <c r="I12" s="153">
        <v>1887.2670000000001</v>
      </c>
      <c r="J12" s="153">
        <v>1333.239</v>
      </c>
      <c r="K12" s="149">
        <v>1023.508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1139.0329999999999</v>
      </c>
      <c r="E14" s="17"/>
      <c r="F14" s="154">
        <v>1445.5350000000001</v>
      </c>
      <c r="G14" s="154">
        <v>1674.0250000000001</v>
      </c>
      <c r="H14" s="154">
        <v>1762.472</v>
      </c>
      <c r="I14" s="154">
        <v>1912.0530000000001</v>
      </c>
      <c r="J14" s="154">
        <v>1350.4559999999999</v>
      </c>
      <c r="K14" s="150">
        <v>1041.748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-2.22412602972044E-3</v>
      </c>
      <c r="E16" s="21"/>
      <c r="F16" s="155">
        <v>5.5762741222900002E-3</v>
      </c>
      <c r="G16" s="155">
        <v>1.15498658236002E-2</v>
      </c>
      <c r="H16" s="155">
        <v>9.7765107069522905E-3</v>
      </c>
      <c r="I16" s="155">
        <v>1.3133276849539599E-2</v>
      </c>
      <c r="J16" s="155">
        <v>1.29136636417027E-2</v>
      </c>
      <c r="K16" s="151">
        <v>1.78210624636055E-2</v>
      </c>
    </row>
    <row r="17" spans="1:11" s="8" customFormat="1" ht="14.25">
      <c r="A17" s="145" t="s">
        <v>58</v>
      </c>
      <c r="B17" s="121"/>
      <c r="C17" s="22"/>
      <c r="D17" s="151">
        <v>4.2158147263018801E-2</v>
      </c>
      <c r="E17" s="21"/>
      <c r="F17" s="155">
        <v>3.1580367120965097E-2</v>
      </c>
      <c r="G17" s="155">
        <v>4.0906787107766202E-3</v>
      </c>
      <c r="H17" s="155">
        <v>3.9792993837248103E-2</v>
      </c>
      <c r="I17" s="155">
        <v>3.2078676180087298E-3</v>
      </c>
      <c r="J17" s="155">
        <v>3.1963247003732098E-2</v>
      </c>
      <c r="K17" s="151">
        <v>8.3279775132991708E-3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4.9480789999999998E-4</v>
      </c>
      <c r="G19" s="155">
        <v>2.032247E-4</v>
      </c>
      <c r="H19" s="155">
        <v>5.2735619999999994E-4</v>
      </c>
      <c r="I19" s="155">
        <v>1.8326209999999999E-4</v>
      </c>
      <c r="J19" s="155">
        <v>7.7428109999999996E-4</v>
      </c>
      <c r="K19" s="151">
        <v>1.2078970000000001E-3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2761.5030000000002</v>
      </c>
      <c r="E22" s="29"/>
      <c r="F22" s="153">
        <v>2915.951</v>
      </c>
      <c r="G22" s="153">
        <v>3102.18</v>
      </c>
      <c r="H22" s="153">
        <v>3746.0160000000001</v>
      </c>
      <c r="I22" s="153">
        <v>3610.4450000000002</v>
      </c>
      <c r="J22" s="153">
        <v>2927.1239999999998</v>
      </c>
      <c r="K22" s="149">
        <v>2126.6779999999999</v>
      </c>
    </row>
    <row r="23" spans="1:11" s="32" customFormat="1" ht="15.75" customHeight="1">
      <c r="A23" s="145" t="s">
        <v>58</v>
      </c>
      <c r="B23" s="121"/>
      <c r="C23" s="22"/>
      <c r="D23" s="151">
        <v>4.4592297374280297E-2</v>
      </c>
      <c r="E23" s="31"/>
      <c r="F23" s="155">
        <v>3.2200524958539499E-2</v>
      </c>
      <c r="G23" s="155">
        <v>4.0905739426748697E-3</v>
      </c>
      <c r="H23" s="155">
        <v>4.0539767282302901E-2</v>
      </c>
      <c r="I23" s="155">
        <v>3.2084821520366202E-3</v>
      </c>
      <c r="J23" s="155">
        <v>3.2646765804082802E-2</v>
      </c>
      <c r="K23" s="151">
        <v>9.3589861027196797E-3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3207.4450000000002</v>
      </c>
      <c r="E25" s="29"/>
      <c r="F25" s="153">
        <v>3499.453</v>
      </c>
      <c r="G25" s="153">
        <v>3427.1750000000002</v>
      </c>
      <c r="H25" s="153">
        <v>4707.3549999999996</v>
      </c>
      <c r="I25" s="153">
        <v>4055.1419999999998</v>
      </c>
      <c r="J25" s="153">
        <v>3513.1979999999999</v>
      </c>
      <c r="K25" s="149">
        <v>2445.779</v>
      </c>
    </row>
    <row r="26" spans="1:11" s="32" customFormat="1" ht="15.75" customHeight="1">
      <c r="A26" s="145" t="s">
        <v>58</v>
      </c>
      <c r="B26" s="121"/>
      <c r="C26" s="22"/>
      <c r="D26" s="151">
        <v>4.51679987695646E-2</v>
      </c>
      <c r="E26" s="31"/>
      <c r="F26" s="155">
        <v>3.3115951441864903E-2</v>
      </c>
      <c r="G26" s="155">
        <v>4.0902797187636298E-3</v>
      </c>
      <c r="H26" s="155">
        <v>4.1428102411984198E-2</v>
      </c>
      <c r="I26" s="155">
        <v>3.2084227963524699E-3</v>
      </c>
      <c r="J26" s="155">
        <v>3.3004895690909898E-2</v>
      </c>
      <c r="K26" s="151">
        <v>9.8988110525781697E-3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1802.2329999999999</v>
      </c>
      <c r="E12" s="153">
        <v>862.49279999999999</v>
      </c>
      <c r="F12" s="153">
        <v>1002.6989</v>
      </c>
      <c r="G12" s="153">
        <v>104.62951</v>
      </c>
      <c r="H12" s="153">
        <v>378.67930000000001</v>
      </c>
      <c r="I12" s="153">
        <v>1626.778</v>
      </c>
      <c r="J12" s="153">
        <v>875.54660000000001</v>
      </c>
      <c r="K12" s="153">
        <v>842.298</v>
      </c>
      <c r="L12" s="153">
        <v>1058.2940000000001</v>
      </c>
      <c r="M12" s="153">
        <v>5965.6530000000002</v>
      </c>
      <c r="N12" s="153">
        <v>6888.1210000000001</v>
      </c>
      <c r="O12" s="153">
        <v>4562.8890000000001</v>
      </c>
      <c r="P12" s="153">
        <v>2946.0830000000001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1863.8109999999999</v>
      </c>
      <c r="E14" s="154">
        <v>879.07539999999995</v>
      </c>
      <c r="F14" s="154">
        <v>1014.5063</v>
      </c>
      <c r="G14" s="154">
        <v>102.47796</v>
      </c>
      <c r="H14" s="154">
        <v>380.72250000000003</v>
      </c>
      <c r="I14" s="154">
        <v>1633.7170000000001</v>
      </c>
      <c r="J14" s="154">
        <v>877.45860000000005</v>
      </c>
      <c r="K14" s="154">
        <v>836.62270000000001</v>
      </c>
      <c r="L14" s="154">
        <v>1054.2139999999999</v>
      </c>
      <c r="M14" s="154">
        <v>6045.5389999999998</v>
      </c>
      <c r="N14" s="154">
        <v>7001.6390000000001</v>
      </c>
      <c r="O14" s="154">
        <v>4522.8329999999996</v>
      </c>
      <c r="P14" s="154">
        <v>2916.1840000000002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3.4167613177652302E-2</v>
      </c>
      <c r="E16" s="155">
        <v>1.9226363396888501E-2</v>
      </c>
      <c r="F16" s="155">
        <v>1.1775618782468E-2</v>
      </c>
      <c r="G16" s="155">
        <v>-2.0563510237217E-2</v>
      </c>
      <c r="H16" s="155">
        <v>5.39559463641148E-3</v>
      </c>
      <c r="I16" s="155">
        <v>4.2654867474234397E-3</v>
      </c>
      <c r="J16" s="155">
        <v>2.1837786817973099E-3</v>
      </c>
      <c r="K16" s="155">
        <v>-6.7378766184889001E-3</v>
      </c>
      <c r="L16" s="155">
        <v>-3.85526139239201E-3</v>
      </c>
      <c r="M16" s="155">
        <v>1.33909900559084E-2</v>
      </c>
      <c r="N16" s="155">
        <v>1.64802563718029E-2</v>
      </c>
      <c r="O16" s="155">
        <v>-8.7786487902731195E-3</v>
      </c>
      <c r="P16" s="155">
        <v>-1.0148729686162899E-2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-9.7320692322732105E-3</v>
      </c>
      <c r="E17" s="155">
        <v>4.2220661989287499E-2</v>
      </c>
      <c r="F17" s="155">
        <v>3.85683713107123E-2</v>
      </c>
      <c r="G17" s="155">
        <v>4.38099250291617E-2</v>
      </c>
      <c r="H17" s="155">
        <v>5.47171076252067E-2</v>
      </c>
      <c r="I17" s="155">
        <v>7.7118282008613107E-2</v>
      </c>
      <c r="J17" s="155">
        <v>4.4437900446266901E-2</v>
      </c>
      <c r="K17" s="155">
        <v>7.5423930686433502E-3</v>
      </c>
      <c r="L17" s="155">
        <v>1.0893183513703599E-2</v>
      </c>
      <c r="M17" s="155">
        <v>7.5384488724408198E-3</v>
      </c>
      <c r="N17" s="155">
        <v>-1.7699437848748899E-2</v>
      </c>
      <c r="O17" s="155">
        <v>0.12463997386103901</v>
      </c>
      <c r="P17" s="155">
        <v>5.6205722564288498E-2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1.4081289999999999E-3</v>
      </c>
      <c r="G19" s="155">
        <v>6.6383000000000006E-3</v>
      </c>
      <c r="H19" s="156">
        <v>0</v>
      </c>
      <c r="I19" s="156">
        <v>0</v>
      </c>
      <c r="J19" s="156">
        <v>0</v>
      </c>
      <c r="K19" s="155">
        <v>4.4503119999999999E-4</v>
      </c>
      <c r="L19" s="155">
        <v>4.4503119999999999E-4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3446.837</v>
      </c>
      <c r="E22" s="153">
        <v>1326.3889999999999</v>
      </c>
      <c r="F22" s="153">
        <v>2707.8040000000001</v>
      </c>
      <c r="G22" s="153">
        <v>150.8169</v>
      </c>
      <c r="H22" s="153">
        <v>1007.3748000000001</v>
      </c>
      <c r="I22" s="153">
        <v>3910.9989999999998</v>
      </c>
      <c r="J22" s="153">
        <v>2706.0970000000002</v>
      </c>
      <c r="K22" s="153">
        <v>1536.2809999999999</v>
      </c>
      <c r="L22" s="153">
        <v>1930.2360000000001</v>
      </c>
      <c r="M22" s="153">
        <v>11772.89</v>
      </c>
      <c r="N22" s="153">
        <v>11756.16</v>
      </c>
      <c r="O22" s="153">
        <v>9921.9279999999999</v>
      </c>
      <c r="P22" s="153">
        <v>5931.4369999999999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-9.7319197141043593E-3</v>
      </c>
      <c r="E23" s="155">
        <v>4.2221150098691103E-2</v>
      </c>
      <c r="F23" s="155">
        <v>4.1165143512779299E-2</v>
      </c>
      <c r="G23" s="155">
        <v>4.3810200094264597E-2</v>
      </c>
      <c r="H23" s="155">
        <v>5.4717040000887798E-2</v>
      </c>
      <c r="I23" s="155">
        <v>7.7118806978387702E-2</v>
      </c>
      <c r="J23" s="155">
        <v>4.8535454610620303E-2</v>
      </c>
      <c r="K23" s="155">
        <v>7.8467775795107997E-3</v>
      </c>
      <c r="L23" s="155">
        <v>1.0892739587637699E-2</v>
      </c>
      <c r="M23" s="155">
        <v>9.1858803521083204E-3</v>
      </c>
      <c r="N23" s="155">
        <v>-1.7699713987060502E-2</v>
      </c>
      <c r="O23" s="155">
        <v>0.12463983380327801</v>
      </c>
      <c r="P23" s="155">
        <v>5.6205547279300397E-2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3855.9119999999998</v>
      </c>
      <c r="E25" s="153">
        <v>1521.64</v>
      </c>
      <c r="F25" s="153">
        <v>3406.5819999999999</v>
      </c>
      <c r="G25" s="153">
        <v>160.2561</v>
      </c>
      <c r="H25" s="153">
        <v>1383.62</v>
      </c>
      <c r="I25" s="153">
        <v>4973.47</v>
      </c>
      <c r="J25" s="153">
        <v>3294.143</v>
      </c>
      <c r="K25" s="153">
        <v>1656.3530000000001</v>
      </c>
      <c r="L25" s="153">
        <v>2062.098</v>
      </c>
      <c r="M25" s="153">
        <v>17695.39</v>
      </c>
      <c r="N25" s="153">
        <v>12907.45</v>
      </c>
      <c r="O25" s="153">
        <v>11295.97</v>
      </c>
      <c r="P25" s="153">
        <v>6353.0730000000003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-9.7318664566237202E-3</v>
      </c>
      <c r="E26" s="155">
        <v>4.2220605781651897E-2</v>
      </c>
      <c r="F26" s="155">
        <v>4.3183352094768403E-2</v>
      </c>
      <c r="G26" s="155">
        <v>4.38103587639933E-2</v>
      </c>
      <c r="H26" s="155">
        <v>5.4717038663251602E-2</v>
      </c>
      <c r="I26" s="155">
        <v>7.7118792181632104E-2</v>
      </c>
      <c r="J26" s="155">
        <v>4.9258543409515403E-2</v>
      </c>
      <c r="K26" s="155">
        <v>8.9445558148444296E-3</v>
      </c>
      <c r="L26" s="155">
        <v>1.0893303860968E-2</v>
      </c>
      <c r="M26" s="155">
        <v>1.3030856256980699E-2</v>
      </c>
      <c r="N26" s="155">
        <v>-1.7699364232322299E-2</v>
      </c>
      <c r="O26" s="155">
        <v>0.124639588693041</v>
      </c>
      <c r="P26" s="155">
        <v>5.6205514316964897E-2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2254.77</v>
      </c>
      <c r="C7" s="172">
        <v>0.47522267138200003</v>
      </c>
      <c r="D7" s="172">
        <v>1.8548809199E-2</v>
      </c>
      <c r="E7" s="172">
        <v>1.2656346472E-2</v>
      </c>
      <c r="F7" s="172">
        <v>9.3574047569999989E-3</v>
      </c>
      <c r="G7" s="168" t="s">
        <v>62</v>
      </c>
    </row>
    <row r="8" spans="1:7">
      <c r="A8" s="169" t="s">
        <v>61</v>
      </c>
      <c r="B8" s="170">
        <v>2489.886</v>
      </c>
      <c r="C8" s="173">
        <v>0.52477648556500001</v>
      </c>
      <c r="D8" s="173">
        <v>2.0482985112000002E-2</v>
      </c>
      <c r="E8" s="173">
        <v>1.3976086205E-2</v>
      </c>
      <c r="F8" s="173">
        <v>1.0333147548999999E-2</v>
      </c>
      <c r="G8" s="171" t="s">
        <v>63</v>
      </c>
    </row>
    <row r="9" spans="1:7">
      <c r="A9" s="175" t="s">
        <v>237</v>
      </c>
      <c r="B9" s="176">
        <v>4744.66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296.15969999999999</v>
      </c>
      <c r="C11" s="172">
        <v>1.5107814690000001E-2</v>
      </c>
      <c r="D11" s="172">
        <v>2.4363503890000001E-3</v>
      </c>
      <c r="E11" s="172">
        <v>1.6623867510000001E-3</v>
      </c>
      <c r="F11" s="172">
        <v>1.2290771059999999E-3</v>
      </c>
      <c r="G11" s="168" t="s">
        <v>76</v>
      </c>
    </row>
    <row r="12" spans="1:7">
      <c r="A12" s="148" t="s">
        <v>65</v>
      </c>
      <c r="B12" s="179">
        <v>363.60239999999999</v>
      </c>
      <c r="C12" s="181">
        <v>1.8548228135999999E-2</v>
      </c>
      <c r="D12" s="181">
        <v>2.9911660800000001E-3</v>
      </c>
      <c r="E12" s="181">
        <v>2.0409522710000002E-3</v>
      </c>
      <c r="F12" s="181">
        <v>1.508967579E-3</v>
      </c>
      <c r="G12" s="180" t="s">
        <v>77</v>
      </c>
    </row>
    <row r="13" spans="1:7">
      <c r="A13" s="148" t="s">
        <v>66</v>
      </c>
      <c r="B13" s="179">
        <v>401.75959999999998</v>
      </c>
      <c r="C13" s="181">
        <v>2.0494718177000004E-2</v>
      </c>
      <c r="D13" s="181">
        <v>3.3050653340000002E-3</v>
      </c>
      <c r="E13" s="181">
        <v>2.2551340919999999E-3</v>
      </c>
      <c r="F13" s="181">
        <v>1.6673218079999998E-3</v>
      </c>
      <c r="G13" s="180" t="s">
        <v>78</v>
      </c>
    </row>
    <row r="14" spans="1:7">
      <c r="A14" s="148" t="s">
        <v>67</v>
      </c>
      <c r="B14" s="179">
        <v>429.07049999999998</v>
      </c>
      <c r="C14" s="181">
        <v>2.1887912512E-2</v>
      </c>
      <c r="D14" s="181">
        <v>3.5297377730000002E-3</v>
      </c>
      <c r="E14" s="181">
        <v>2.4084340790000002E-3</v>
      </c>
      <c r="F14" s="181">
        <v>1.7806633660000001E-3</v>
      </c>
      <c r="G14" s="180" t="s">
        <v>79</v>
      </c>
    </row>
    <row r="15" spans="1:7">
      <c r="A15" s="148" t="s">
        <v>68</v>
      </c>
      <c r="B15" s="179">
        <v>470.9581</v>
      </c>
      <c r="C15" s="181">
        <v>2.4024699180000001E-2</v>
      </c>
      <c r="D15" s="181">
        <v>3.8743250699999998E-3</v>
      </c>
      <c r="E15" s="181">
        <v>2.6435551689999999E-3</v>
      </c>
      <c r="F15" s="181">
        <v>1.954498936E-3</v>
      </c>
      <c r="G15" s="180" t="s">
        <v>80</v>
      </c>
    </row>
    <row r="16" spans="1:7">
      <c r="A16" s="148" t="s">
        <v>69</v>
      </c>
      <c r="B16" s="179">
        <v>882.44010000000003</v>
      </c>
      <c r="C16" s="181">
        <v>4.5015380236000005E-2</v>
      </c>
      <c r="D16" s="181">
        <v>7.2593714860000004E-3</v>
      </c>
      <c r="E16" s="181">
        <v>4.9532624819999998E-3</v>
      </c>
      <c r="F16" s="181">
        <v>3.662169174E-3</v>
      </c>
      <c r="G16" s="180" t="s">
        <v>81</v>
      </c>
    </row>
    <row r="17" spans="1:7">
      <c r="A17" s="148" t="s">
        <v>70</v>
      </c>
      <c r="B17" s="179">
        <v>1272.9988000000001</v>
      </c>
      <c r="C17" s="181">
        <v>6.4938713711999996E-2</v>
      </c>
      <c r="D17" s="181">
        <v>1.0472292894999999E-2</v>
      </c>
      <c r="E17" s="181">
        <v>7.1455243199999999E-3</v>
      </c>
      <c r="F17" s="181">
        <v>5.2830067039999996E-3</v>
      </c>
      <c r="G17" s="180" t="s">
        <v>82</v>
      </c>
    </row>
    <row r="18" spans="1:7">
      <c r="A18" s="148" t="s">
        <v>71</v>
      </c>
      <c r="B18" s="179">
        <v>1508.155</v>
      </c>
      <c r="C18" s="181">
        <v>7.6934593952000002E-2</v>
      </c>
      <c r="D18" s="181">
        <v>1.2406799513E-2</v>
      </c>
      <c r="E18" s="181">
        <v>8.465489700999999E-3</v>
      </c>
      <c r="F18" s="181">
        <v>6.2589163290000006E-3</v>
      </c>
      <c r="G18" s="180" t="s">
        <v>83</v>
      </c>
    </row>
    <row r="19" spans="1:7">
      <c r="A19" s="148" t="s">
        <v>72</v>
      </c>
      <c r="B19" s="179">
        <v>2221.0095000000001</v>
      </c>
      <c r="C19" s="181">
        <v>0.113299007095</v>
      </c>
      <c r="D19" s="181">
        <v>1.8271079286999999E-2</v>
      </c>
      <c r="E19" s="181">
        <v>1.2466843958000001E-2</v>
      </c>
      <c r="F19" s="181">
        <v>9.217297046E-3</v>
      </c>
      <c r="G19" s="180" t="s">
        <v>84</v>
      </c>
    </row>
    <row r="20" spans="1:7">
      <c r="A20" s="148" t="s">
        <v>73</v>
      </c>
      <c r="B20" s="179">
        <v>2938.5974000000001</v>
      </c>
      <c r="C20" s="181">
        <v>0.14990488229400001</v>
      </c>
      <c r="D20" s="181">
        <v>2.4174298259000002E-2</v>
      </c>
      <c r="E20" s="181">
        <v>1.6494767465000001E-2</v>
      </c>
      <c r="F20" s="181">
        <v>1.2195321602E-2</v>
      </c>
      <c r="G20" s="180" t="s">
        <v>85</v>
      </c>
    </row>
    <row r="21" spans="1:7">
      <c r="A21" s="148" t="s">
        <v>74</v>
      </c>
      <c r="B21" s="179">
        <v>4048.4603000000002</v>
      </c>
      <c r="C21" s="181">
        <v>0.20652164353800001</v>
      </c>
      <c r="D21" s="181">
        <v>3.3304557738999999E-2</v>
      </c>
      <c r="E21" s="181">
        <v>2.2724586647999999E-2</v>
      </c>
      <c r="F21" s="181">
        <v>1.6801306416E-2</v>
      </c>
      <c r="G21" s="180" t="s">
        <v>86</v>
      </c>
    </row>
    <row r="22" spans="1:7">
      <c r="A22" s="169" t="s">
        <v>75</v>
      </c>
      <c r="B22" s="170">
        <v>4769.8669</v>
      </c>
      <c r="C22" s="173">
        <v>0.24332231975800001</v>
      </c>
      <c r="D22" s="173">
        <v>3.9239191150999997E-2</v>
      </c>
      <c r="E22" s="173">
        <v>2.6773945065000002E-2</v>
      </c>
      <c r="F22" s="173">
        <v>1.9795178763E-2</v>
      </c>
      <c r="G22" s="171" t="s">
        <v>87</v>
      </c>
    </row>
    <row r="23" spans="1:7">
      <c r="A23" s="175" t="s">
        <v>238</v>
      </c>
      <c r="B23" s="176">
        <v>19603.080000000002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1373.6890000000001</v>
      </c>
      <c r="C25" s="172">
        <v>5.7982209697999998E-2</v>
      </c>
      <c r="D25" s="182"/>
      <c r="E25" s="172">
        <v>7.7107128130000004E-3</v>
      </c>
      <c r="F25" s="172">
        <v>5.7008759129999996E-3</v>
      </c>
      <c r="G25" s="168" t="s">
        <v>94</v>
      </c>
    </row>
    <row r="26" spans="1:7">
      <c r="A26" s="148" t="s">
        <v>89</v>
      </c>
      <c r="B26" s="179">
        <v>1492.413</v>
      </c>
      <c r="C26" s="181">
        <v>6.2993445767E-2</v>
      </c>
      <c r="D26" s="164"/>
      <c r="E26" s="181">
        <v>8.3771276039999992E-3</v>
      </c>
      <c r="F26" s="181">
        <v>6.1935862659999999E-3</v>
      </c>
      <c r="G26" s="180" t="s">
        <v>95</v>
      </c>
    </row>
    <row r="27" spans="1:7">
      <c r="A27" s="148" t="s">
        <v>90</v>
      </c>
      <c r="B27" s="179">
        <v>2416.3139999999999</v>
      </c>
      <c r="C27" s="181">
        <v>0.101990497882</v>
      </c>
      <c r="D27" s="164"/>
      <c r="E27" s="181">
        <v>1.3563116046999999E-2</v>
      </c>
      <c r="F27" s="181">
        <v>1.0027820184000001E-2</v>
      </c>
      <c r="G27" s="180" t="s">
        <v>96</v>
      </c>
    </row>
    <row r="28" spans="1:7">
      <c r="A28" s="148" t="s">
        <v>91</v>
      </c>
      <c r="B28" s="179">
        <v>3070.683</v>
      </c>
      <c r="C28" s="181">
        <v>0.12961084031600001</v>
      </c>
      <c r="D28" s="164"/>
      <c r="E28" s="181">
        <v>1.7236182828000001E-2</v>
      </c>
      <c r="F28" s="181">
        <v>1.2743483242E-2</v>
      </c>
      <c r="G28" s="180" t="s">
        <v>97</v>
      </c>
    </row>
    <row r="29" spans="1:7">
      <c r="A29" s="148" t="s">
        <v>92</v>
      </c>
      <c r="B29" s="179">
        <v>6612.9080000000004</v>
      </c>
      <c r="C29" s="181">
        <v>0.279125055505</v>
      </c>
      <c r="D29" s="164"/>
      <c r="E29" s="181">
        <v>3.7119198338000002E-2</v>
      </c>
      <c r="F29" s="181">
        <v>2.7443888634000001E-2</v>
      </c>
      <c r="G29" s="180" t="s">
        <v>98</v>
      </c>
    </row>
    <row r="30" spans="1:7">
      <c r="A30" s="169" t="s">
        <v>93</v>
      </c>
      <c r="B30" s="170">
        <v>8725.5499999999993</v>
      </c>
      <c r="C30" s="173">
        <v>0.36829782420400003</v>
      </c>
      <c r="D30" s="183"/>
      <c r="E30" s="173">
        <v>4.8977760020999996E-2</v>
      </c>
      <c r="F30" s="173">
        <v>3.6211455303000004E-2</v>
      </c>
      <c r="G30" s="171" t="s">
        <v>99</v>
      </c>
    </row>
    <row r="31" spans="1:7">
      <c r="A31" s="175" t="s">
        <v>239</v>
      </c>
      <c r="B31" s="176">
        <v>23691.56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506.76909999999998</v>
      </c>
      <c r="C33" s="172">
        <v>1.5390891122999999E-2</v>
      </c>
      <c r="D33" s="172">
        <v>4.1689233689999996E-3</v>
      </c>
      <c r="E33" s="172">
        <v>2.8445674329999997E-3</v>
      </c>
      <c r="F33" s="172">
        <v>2.1031163209999999E-3</v>
      </c>
      <c r="G33" s="168" t="s">
        <v>104</v>
      </c>
    </row>
    <row r="34" spans="1:7">
      <c r="A34" s="148" t="s">
        <v>101</v>
      </c>
      <c r="B34" s="179">
        <v>2365.5920999999998</v>
      </c>
      <c r="C34" s="181">
        <v>7.1844495751000007E-2</v>
      </c>
      <c r="D34" s="181">
        <v>1.9460484441999999E-2</v>
      </c>
      <c r="E34" s="181">
        <v>1.3278406769E-2</v>
      </c>
      <c r="F34" s="181">
        <v>9.8173218419999996E-3</v>
      </c>
      <c r="G34" s="180" t="s">
        <v>105</v>
      </c>
    </row>
    <row r="35" spans="1:7">
      <c r="A35" s="148" t="s">
        <v>102</v>
      </c>
      <c r="B35" s="179">
        <v>5845.8687</v>
      </c>
      <c r="C35" s="181">
        <v>0.17754264945999998</v>
      </c>
      <c r="D35" s="181">
        <v>4.8090893137000004E-2</v>
      </c>
      <c r="E35" s="181">
        <v>3.2813697050999999E-2</v>
      </c>
      <c r="F35" s="181">
        <v>2.4260638370999999E-2</v>
      </c>
      <c r="G35" s="180" t="s">
        <v>106</v>
      </c>
    </row>
    <row r="36" spans="1:7">
      <c r="A36" s="169" t="s">
        <v>103</v>
      </c>
      <c r="B36" s="170">
        <v>24208.3331</v>
      </c>
      <c r="C36" s="173">
        <v>0.73522205477900004</v>
      </c>
      <c r="D36" s="173">
        <v>0.19914924879099999</v>
      </c>
      <c r="E36" s="173">
        <v>0.135884835806</v>
      </c>
      <c r="F36" s="173">
        <v>0.10046575539899999</v>
      </c>
      <c r="G36" s="171" t="s">
        <v>107</v>
      </c>
    </row>
    <row r="37" spans="1:7">
      <c r="A37" s="175" t="s">
        <v>240</v>
      </c>
      <c r="B37" s="176">
        <v>32926.559999999998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694.65160000000003</v>
      </c>
      <c r="C39" s="172">
        <v>6.8872375463999991E-2</v>
      </c>
      <c r="D39" s="172">
        <v>5.7145340710000004E-3</v>
      </c>
      <c r="E39" s="172">
        <v>3.899178775E-3</v>
      </c>
      <c r="F39" s="172">
        <v>2.8828377999999999E-3</v>
      </c>
      <c r="G39" s="168" t="s">
        <v>111</v>
      </c>
    </row>
    <row r="40" spans="1:7">
      <c r="A40" s="148" t="s">
        <v>109</v>
      </c>
      <c r="B40" s="179">
        <v>3444.1223</v>
      </c>
      <c r="C40" s="181">
        <v>0.34147317042199998</v>
      </c>
      <c r="D40" s="181">
        <v>2.8332986246999998E-2</v>
      </c>
      <c r="E40" s="181">
        <v>1.9332351026000002E-2</v>
      </c>
      <c r="F40" s="181">
        <v>1.4293274433E-2</v>
      </c>
      <c r="G40" s="180" t="s">
        <v>112</v>
      </c>
    </row>
    <row r="41" spans="1:7">
      <c r="A41" s="169" t="s">
        <v>110</v>
      </c>
      <c r="B41" s="170">
        <v>5947.2977000000001</v>
      </c>
      <c r="C41" s="173">
        <v>0.58965461274800002</v>
      </c>
      <c r="D41" s="173">
        <v>4.8925296276999999E-2</v>
      </c>
      <c r="E41" s="173">
        <v>3.3383032532999998E-2</v>
      </c>
      <c r="F41" s="173">
        <v>2.4681573636000001E-2</v>
      </c>
      <c r="G41" s="171" t="s">
        <v>113</v>
      </c>
    </row>
    <row r="42" spans="1:7">
      <c r="A42" s="175" t="s">
        <v>241</v>
      </c>
      <c r="B42" s="176">
        <v>10086.07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617.91179999999997</v>
      </c>
      <c r="C44" s="187">
        <v>1.000002913046</v>
      </c>
      <c r="D44" s="187">
        <v>5.0832360200000004E-3</v>
      </c>
      <c r="E44" s="187">
        <v>3.4684273030000001E-3</v>
      </c>
      <c r="F44" s="187">
        <v>2.5643639109999999E-3</v>
      </c>
      <c r="G44" s="186" t="s">
        <v>115</v>
      </c>
    </row>
    <row r="45" spans="1:7">
      <c r="A45" s="175" t="s">
        <v>242</v>
      </c>
      <c r="B45" s="176">
        <v>617.91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896.55269999999996</v>
      </c>
      <c r="C47" s="172">
        <v>2.0662690628999999E-2</v>
      </c>
      <c r="D47" s="172">
        <v>7.3754684380000005E-3</v>
      </c>
      <c r="E47" s="172">
        <v>5.0324785240000005E-3</v>
      </c>
      <c r="F47" s="172">
        <v>3.7207371480000003E-3</v>
      </c>
      <c r="G47" s="168" t="s">
        <v>126</v>
      </c>
    </row>
    <row r="48" spans="1:7">
      <c r="A48" s="148" t="s">
        <v>117</v>
      </c>
      <c r="B48" s="179">
        <v>998.01350000000002</v>
      </c>
      <c r="C48" s="181">
        <v>2.3001039641999999E-2</v>
      </c>
      <c r="D48" s="181">
        <v>8.2101331800000007E-3</v>
      </c>
      <c r="E48" s="181">
        <v>5.6019925049999994E-3</v>
      </c>
      <c r="F48" s="181">
        <v>4.1418043850000004E-3</v>
      </c>
      <c r="G48" s="180" t="s">
        <v>127</v>
      </c>
    </row>
    <row r="49" spans="1:7">
      <c r="A49" s="148" t="s">
        <v>118</v>
      </c>
      <c r="B49" s="179">
        <v>1618.9069999999999</v>
      </c>
      <c r="C49" s="181">
        <v>3.7310661713000001E-2</v>
      </c>
      <c r="D49" s="181">
        <v>1.331789808E-2</v>
      </c>
      <c r="E49" s="181">
        <v>9.0871565160000004E-3</v>
      </c>
      <c r="F49" s="181">
        <v>6.7185424949999994E-3</v>
      </c>
      <c r="G49" s="180" t="s">
        <v>128</v>
      </c>
    </row>
    <row r="50" spans="1:7">
      <c r="A50" s="148" t="s">
        <v>119</v>
      </c>
      <c r="B50" s="179">
        <v>1648.1909000000001</v>
      </c>
      <c r="C50" s="181">
        <v>3.7985562548999999E-2</v>
      </c>
      <c r="D50" s="181">
        <v>1.3558801353000001E-2</v>
      </c>
      <c r="E50" s="181">
        <v>9.2515312350000007E-3</v>
      </c>
      <c r="F50" s="181">
        <v>6.840072099E-3</v>
      </c>
      <c r="G50" s="180" t="s">
        <v>129</v>
      </c>
    </row>
    <row r="51" spans="1:7">
      <c r="A51" s="148" t="s">
        <v>120</v>
      </c>
      <c r="B51" s="179">
        <v>2364.8582000000001</v>
      </c>
      <c r="C51" s="181">
        <v>5.4502466356E-2</v>
      </c>
      <c r="D51" s="181">
        <v>1.9454447032E-2</v>
      </c>
      <c r="E51" s="181">
        <v>1.3274287282999999E-2</v>
      </c>
      <c r="F51" s="181">
        <v>9.8142761210000002E-3</v>
      </c>
      <c r="G51" s="180" t="s">
        <v>130</v>
      </c>
    </row>
    <row r="52" spans="1:7">
      <c r="A52" s="148" t="s">
        <v>121</v>
      </c>
      <c r="B52" s="179">
        <v>2511.8863999999999</v>
      </c>
      <c r="C52" s="181">
        <v>5.7890999133000005E-2</v>
      </c>
      <c r="D52" s="181">
        <v>2.0663970854000003E-2</v>
      </c>
      <c r="E52" s="181">
        <v>1.4099577597E-2</v>
      </c>
      <c r="F52" s="181">
        <v>1.0424450274999999E-2</v>
      </c>
      <c r="G52" s="180" t="s">
        <v>131</v>
      </c>
    </row>
    <row r="53" spans="1:7">
      <c r="A53" s="148" t="s">
        <v>122</v>
      </c>
      <c r="B53" s="179">
        <v>5876.9755999999998</v>
      </c>
      <c r="C53" s="181">
        <v>0.135445611459</v>
      </c>
      <c r="D53" s="181">
        <v>4.8346793274000002E-2</v>
      </c>
      <c r="E53" s="181">
        <v>3.2988304529E-2</v>
      </c>
      <c r="F53" s="181">
        <v>2.4389733513E-2</v>
      </c>
      <c r="G53" s="180" t="s">
        <v>132</v>
      </c>
    </row>
    <row r="54" spans="1:7">
      <c r="A54" s="148" t="s">
        <v>123</v>
      </c>
      <c r="B54" s="179">
        <v>7033.1009999999997</v>
      </c>
      <c r="C54" s="181">
        <v>0.16209062794099999</v>
      </c>
      <c r="D54" s="181">
        <v>5.7857630058000001E-2</v>
      </c>
      <c r="E54" s="181">
        <v>3.9477801740999997E-2</v>
      </c>
      <c r="F54" s="181">
        <v>2.9187709943999999E-2</v>
      </c>
      <c r="G54" s="180" t="s">
        <v>133</v>
      </c>
    </row>
    <row r="55" spans="1:7">
      <c r="A55" s="148" t="s">
        <v>124</v>
      </c>
      <c r="B55" s="179">
        <v>8703.3680000000004</v>
      </c>
      <c r="C55" s="181">
        <v>0.20058497444000001</v>
      </c>
      <c r="D55" s="181">
        <v>7.159803989800001E-2</v>
      </c>
      <c r="E55" s="181">
        <v>4.8853249282000001E-2</v>
      </c>
      <c r="F55" s="181">
        <v>3.6119398928E-2</v>
      </c>
      <c r="G55" s="180" t="s">
        <v>134</v>
      </c>
    </row>
    <row r="56" spans="1:7">
      <c r="A56" s="169" t="s">
        <v>125</v>
      </c>
      <c r="B56" s="170">
        <v>11738.072700000001</v>
      </c>
      <c r="C56" s="173">
        <v>0.27052527395199999</v>
      </c>
      <c r="D56" s="173">
        <v>9.6562962464000007E-2</v>
      </c>
      <c r="E56" s="173">
        <v>6.5887480767000003E-2</v>
      </c>
      <c r="F56" s="173">
        <v>4.8713570482E-2</v>
      </c>
      <c r="G56" s="171" t="s">
        <v>135</v>
      </c>
    </row>
    <row r="57" spans="1:7">
      <c r="A57" s="175" t="s">
        <v>243</v>
      </c>
      <c r="B57" s="176">
        <v>43389.93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279.55860000000001</v>
      </c>
      <c r="C59" s="172">
        <v>4.9171618710000002E-3</v>
      </c>
      <c r="D59" s="182"/>
      <c r="E59" s="182"/>
      <c r="F59" s="172">
        <v>1.160181736E-3</v>
      </c>
      <c r="G59" s="168" t="s">
        <v>164</v>
      </c>
    </row>
    <row r="60" spans="1:7">
      <c r="A60" s="148" t="s">
        <v>137</v>
      </c>
      <c r="B60" s="179">
        <v>346.49630000000002</v>
      </c>
      <c r="C60" s="181">
        <v>6.0945304299999999E-3</v>
      </c>
      <c r="D60" s="164"/>
      <c r="E60" s="164"/>
      <c r="F60" s="181">
        <v>1.4379764349999999E-3</v>
      </c>
      <c r="G60" s="180" t="s">
        <v>165</v>
      </c>
    </row>
    <row r="61" spans="1:7">
      <c r="A61" s="148" t="s">
        <v>138</v>
      </c>
      <c r="B61" s="179">
        <v>405.48360000000002</v>
      </c>
      <c r="C61" s="181">
        <v>7.132059243E-3</v>
      </c>
      <c r="D61" s="164"/>
      <c r="E61" s="164"/>
      <c r="F61" s="181">
        <v>1.682776588E-3</v>
      </c>
      <c r="G61" s="180" t="s">
        <v>166</v>
      </c>
    </row>
    <row r="62" spans="1:7">
      <c r="A62" s="148" t="s">
        <v>139</v>
      </c>
      <c r="B62" s="179">
        <v>405.60180000000003</v>
      </c>
      <c r="C62" s="181">
        <v>7.1341382659999997E-3</v>
      </c>
      <c r="D62" s="164"/>
      <c r="E62" s="164"/>
      <c r="F62" s="181">
        <v>1.6832671239999999E-3</v>
      </c>
      <c r="G62" s="180" t="s">
        <v>167</v>
      </c>
    </row>
    <row r="63" spans="1:7">
      <c r="A63" s="148" t="s">
        <v>140</v>
      </c>
      <c r="B63" s="179">
        <v>423.01400000000001</v>
      </c>
      <c r="C63" s="181">
        <v>7.4404018039999995E-3</v>
      </c>
      <c r="D63" s="164"/>
      <c r="E63" s="164"/>
      <c r="F63" s="181">
        <v>1.7555285970000001E-3</v>
      </c>
      <c r="G63" s="180" t="s">
        <v>168</v>
      </c>
    </row>
    <row r="64" spans="1:7">
      <c r="A64" s="148" t="s">
        <v>141</v>
      </c>
      <c r="B64" s="179">
        <v>428.16469999999998</v>
      </c>
      <c r="C64" s="181">
        <v>7.5309975699999997E-3</v>
      </c>
      <c r="D64" s="164"/>
      <c r="E64" s="164"/>
      <c r="F64" s="181">
        <v>1.776904252E-3</v>
      </c>
      <c r="G64" s="180" t="s">
        <v>169</v>
      </c>
    </row>
    <row r="65" spans="1:7">
      <c r="A65" s="148" t="s">
        <v>142</v>
      </c>
      <c r="B65" s="179">
        <v>429.7869</v>
      </c>
      <c r="C65" s="181">
        <v>7.5595304789999995E-3</v>
      </c>
      <c r="D65" s="164"/>
      <c r="E65" s="164"/>
      <c r="F65" s="181">
        <v>1.783636461E-3</v>
      </c>
      <c r="G65" s="180" t="s">
        <v>170</v>
      </c>
    </row>
    <row r="66" spans="1:7">
      <c r="A66" s="148" t="s">
        <v>143</v>
      </c>
      <c r="B66" s="179">
        <v>635.52750000000003</v>
      </c>
      <c r="C66" s="181">
        <v>1.1178306054E-2</v>
      </c>
      <c r="D66" s="164"/>
      <c r="E66" s="164"/>
      <c r="F66" s="181">
        <v>2.6374699200000002E-3</v>
      </c>
      <c r="G66" s="180" t="s">
        <v>171</v>
      </c>
    </row>
    <row r="67" spans="1:7">
      <c r="A67" s="148" t="s">
        <v>144</v>
      </c>
      <c r="B67" s="179">
        <v>638.02089999999998</v>
      </c>
      <c r="C67" s="181">
        <v>1.1222162517000001E-2</v>
      </c>
      <c r="D67" s="164"/>
      <c r="E67" s="164"/>
      <c r="F67" s="181">
        <v>2.6478176510000002E-3</v>
      </c>
      <c r="G67" s="180" t="s">
        <v>172</v>
      </c>
    </row>
    <row r="68" spans="1:7">
      <c r="A68" s="148" t="s">
        <v>145</v>
      </c>
      <c r="B68" s="179">
        <v>661.15539999999999</v>
      </c>
      <c r="C68" s="181">
        <v>1.1629075706000001E-2</v>
      </c>
      <c r="D68" s="164"/>
      <c r="E68" s="164"/>
      <c r="F68" s="181">
        <v>2.7438269469999997E-3</v>
      </c>
      <c r="G68" s="180" t="s">
        <v>173</v>
      </c>
    </row>
    <row r="69" spans="1:7">
      <c r="A69" s="148" t="s">
        <v>146</v>
      </c>
      <c r="B69" s="179">
        <v>745.53340000000003</v>
      </c>
      <c r="C69" s="181">
        <v>1.3113202055E-2</v>
      </c>
      <c r="D69" s="164"/>
      <c r="E69" s="164"/>
      <c r="F69" s="181">
        <v>3.0939997349999997E-3</v>
      </c>
      <c r="G69" s="180" t="s">
        <v>174</v>
      </c>
    </row>
    <row r="70" spans="1:7">
      <c r="A70" s="148" t="s">
        <v>147</v>
      </c>
      <c r="B70" s="179">
        <v>1019.1421</v>
      </c>
      <c r="C70" s="181">
        <v>1.7925711013999999E-2</v>
      </c>
      <c r="D70" s="164"/>
      <c r="E70" s="164"/>
      <c r="F70" s="181">
        <v>4.2294890979999999E-3</v>
      </c>
      <c r="G70" s="180" t="s">
        <v>175</v>
      </c>
    </row>
    <row r="71" spans="1:7">
      <c r="A71" s="148" t="s">
        <v>148</v>
      </c>
      <c r="B71" s="179">
        <v>1069.6431</v>
      </c>
      <c r="C71" s="181">
        <v>1.8813974125000001E-2</v>
      </c>
      <c r="D71" s="164"/>
      <c r="E71" s="164"/>
      <c r="F71" s="181">
        <v>4.4390706950000001E-3</v>
      </c>
      <c r="G71" s="180" t="s">
        <v>176</v>
      </c>
    </row>
    <row r="72" spans="1:7">
      <c r="A72" s="148" t="s">
        <v>149</v>
      </c>
      <c r="B72" s="179">
        <v>1371.1945000000001</v>
      </c>
      <c r="C72" s="181">
        <v>2.4117967800000001E-2</v>
      </c>
      <c r="D72" s="164"/>
      <c r="E72" s="164"/>
      <c r="F72" s="181">
        <v>5.6905236169999991E-3</v>
      </c>
      <c r="G72" s="180" t="s">
        <v>177</v>
      </c>
    </row>
    <row r="73" spans="1:7">
      <c r="A73" s="148" t="s">
        <v>150</v>
      </c>
      <c r="B73" s="179">
        <v>1429.7538</v>
      </c>
      <c r="C73" s="181">
        <v>2.5147968511999998E-2</v>
      </c>
      <c r="D73" s="164"/>
      <c r="E73" s="164"/>
      <c r="F73" s="181">
        <v>5.9335475500000004E-3</v>
      </c>
      <c r="G73" s="180" t="s">
        <v>178</v>
      </c>
    </row>
    <row r="74" spans="1:7">
      <c r="A74" s="148" t="s">
        <v>151</v>
      </c>
      <c r="B74" s="179">
        <v>1485.2860000000001</v>
      </c>
      <c r="C74" s="181">
        <v>2.6124725501E-2</v>
      </c>
      <c r="D74" s="164"/>
      <c r="E74" s="164"/>
      <c r="F74" s="181">
        <v>6.1640088709999999E-3</v>
      </c>
      <c r="G74" s="180" t="s">
        <v>179</v>
      </c>
    </row>
    <row r="75" spans="1:7">
      <c r="A75" s="148" t="s">
        <v>152</v>
      </c>
      <c r="B75" s="179">
        <v>1591.6093000000001</v>
      </c>
      <c r="C75" s="181">
        <v>2.7994848175999999E-2</v>
      </c>
      <c r="D75" s="164"/>
      <c r="E75" s="164"/>
      <c r="F75" s="181">
        <v>6.6052557180000006E-3</v>
      </c>
      <c r="G75" s="180" t="s">
        <v>180</v>
      </c>
    </row>
    <row r="76" spans="1:7">
      <c r="A76" s="148" t="s">
        <v>153</v>
      </c>
      <c r="B76" s="179">
        <v>1683.3967</v>
      </c>
      <c r="C76" s="181">
        <v>2.9609298611E-2</v>
      </c>
      <c r="D76" s="164"/>
      <c r="E76" s="164"/>
      <c r="F76" s="181">
        <v>6.9861778750000001E-3</v>
      </c>
      <c r="G76" s="180" t="s">
        <v>181</v>
      </c>
    </row>
    <row r="77" spans="1:7">
      <c r="A77" s="148" t="s">
        <v>154</v>
      </c>
      <c r="B77" s="179">
        <v>1697.7317</v>
      </c>
      <c r="C77" s="181">
        <v>2.9861437216E-2</v>
      </c>
      <c r="D77" s="164"/>
      <c r="E77" s="164"/>
      <c r="F77" s="181">
        <v>7.0456688199999999E-3</v>
      </c>
      <c r="G77" s="180" t="s">
        <v>182</v>
      </c>
    </row>
    <row r="78" spans="1:7">
      <c r="A78" s="148" t="s">
        <v>155</v>
      </c>
      <c r="B78" s="179">
        <v>1881.8481999999999</v>
      </c>
      <c r="C78" s="181">
        <v>3.3099866059999997E-2</v>
      </c>
      <c r="D78" s="164"/>
      <c r="E78" s="164"/>
      <c r="F78" s="181">
        <v>7.8097612159999993E-3</v>
      </c>
      <c r="G78" s="180" t="s">
        <v>183</v>
      </c>
    </row>
    <row r="79" spans="1:7">
      <c r="A79" s="148" t="s">
        <v>156</v>
      </c>
      <c r="B79" s="179">
        <v>2248.0327000000002</v>
      </c>
      <c r="C79" s="181">
        <v>3.9540692638000002E-2</v>
      </c>
      <c r="D79" s="164"/>
      <c r="E79" s="164"/>
      <c r="F79" s="181">
        <v>9.3294446349999997E-3</v>
      </c>
      <c r="G79" s="180" t="s">
        <v>184</v>
      </c>
    </row>
    <row r="80" spans="1:7">
      <c r="A80" s="148" t="s">
        <v>157</v>
      </c>
      <c r="B80" s="179">
        <v>2598.9827</v>
      </c>
      <c r="C80" s="181">
        <v>4.5713559288E-2</v>
      </c>
      <c r="D80" s="164"/>
      <c r="E80" s="164"/>
      <c r="F80" s="181">
        <v>1.0785904141000001E-2</v>
      </c>
      <c r="G80" s="180" t="s">
        <v>185</v>
      </c>
    </row>
    <row r="81" spans="1:7">
      <c r="A81" s="148" t="s">
        <v>158</v>
      </c>
      <c r="B81" s="179">
        <v>2952.5473999999999</v>
      </c>
      <c r="C81" s="181">
        <v>5.1932415948999999E-2</v>
      </c>
      <c r="D81" s="164"/>
      <c r="E81" s="164"/>
      <c r="F81" s="181">
        <v>1.2253214778E-2</v>
      </c>
      <c r="G81" s="180" t="s">
        <v>186</v>
      </c>
    </row>
    <row r="82" spans="1:7">
      <c r="A82" s="148" t="s">
        <v>159</v>
      </c>
      <c r="B82" s="179">
        <v>4365.9690000000001</v>
      </c>
      <c r="C82" s="181">
        <v>7.6793117064999999E-2</v>
      </c>
      <c r="D82" s="164"/>
      <c r="E82" s="164"/>
      <c r="F82" s="181">
        <v>1.8118982905999999E-2</v>
      </c>
      <c r="G82" s="180" t="s">
        <v>187</v>
      </c>
    </row>
    <row r="83" spans="1:7">
      <c r="A83" s="148" t="s">
        <v>160</v>
      </c>
      <c r="B83" s="179">
        <v>4396.2551999999996</v>
      </c>
      <c r="C83" s="181">
        <v>7.7325821648999996E-2</v>
      </c>
      <c r="D83" s="164"/>
      <c r="E83" s="164"/>
      <c r="F83" s="181">
        <v>1.8244672104E-2</v>
      </c>
      <c r="G83" s="180" t="s">
        <v>188</v>
      </c>
    </row>
    <row r="84" spans="1:7">
      <c r="A84" s="148" t="s">
        <v>161</v>
      </c>
      <c r="B84" s="179">
        <v>5043.7714999999998</v>
      </c>
      <c r="C84" s="181">
        <v>8.8714998948999993E-2</v>
      </c>
      <c r="D84" s="164"/>
      <c r="E84" s="164"/>
      <c r="F84" s="181">
        <v>2.0931896124999998E-2</v>
      </c>
      <c r="G84" s="180" t="s">
        <v>189</v>
      </c>
    </row>
    <row r="85" spans="1:7">
      <c r="A85" s="148" t="s">
        <v>162</v>
      </c>
      <c r="B85" s="179">
        <v>5145.5545000000002</v>
      </c>
      <c r="C85" s="181">
        <v>9.0505262195000005E-2</v>
      </c>
      <c r="D85" s="164"/>
      <c r="E85" s="164"/>
      <c r="F85" s="181">
        <v>2.1354300507000001E-2</v>
      </c>
      <c r="G85" s="180" t="s">
        <v>190</v>
      </c>
    </row>
    <row r="86" spans="1:7">
      <c r="A86" s="169" t="s">
        <v>163</v>
      </c>
      <c r="B86" s="170">
        <v>11474.5856</v>
      </c>
      <c r="C86" s="173">
        <v>0.201826718249</v>
      </c>
      <c r="D86" s="183"/>
      <c r="E86" s="183"/>
      <c r="F86" s="173">
        <v>4.7620086249999999E-2</v>
      </c>
      <c r="G86" s="171" t="s">
        <v>191</v>
      </c>
    </row>
    <row r="87" spans="1:7">
      <c r="A87" s="175" t="s">
        <v>244</v>
      </c>
      <c r="B87" s="176">
        <v>56853.65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1201.81</v>
      </c>
      <c r="C89" s="187">
        <v>1</v>
      </c>
      <c r="D89" s="187">
        <v>9.8866600069999998E-3</v>
      </c>
      <c r="E89" s="187">
        <v>6.7459314049999998E-3</v>
      </c>
      <c r="F89" s="187">
        <v>4.987569735E-3</v>
      </c>
      <c r="G89" s="186" t="s">
        <v>193</v>
      </c>
    </row>
    <row r="90" spans="1:7">
      <c r="A90" s="175" t="s">
        <v>245</v>
      </c>
      <c r="B90" s="176">
        <v>1201.81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540.17049999999995</v>
      </c>
      <c r="C92" s="187">
        <v>1.000000925635</v>
      </c>
      <c r="D92" s="187">
        <v>4.4436991529999996E-3</v>
      </c>
      <c r="E92" s="188"/>
      <c r="F92" s="187">
        <v>2.2417337490000001E-3</v>
      </c>
      <c r="G92" s="186" t="s">
        <v>195</v>
      </c>
    </row>
    <row r="93" spans="1:7">
      <c r="A93" s="175" t="s">
        <v>246</v>
      </c>
      <c r="B93" s="176">
        <v>540.16999999999996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1923.972</v>
      </c>
      <c r="C95" s="172">
        <v>0.32338707508600001</v>
      </c>
      <c r="D95" s="172">
        <v>1.5827507697999999E-2</v>
      </c>
      <c r="E95" s="172">
        <v>1.0799529990000001E-2</v>
      </c>
      <c r="F95" s="172">
        <v>7.9845770279999995E-3</v>
      </c>
      <c r="G95" s="168" t="s">
        <v>198</v>
      </c>
    </row>
    <row r="96" spans="1:7">
      <c r="A96" s="169" t="s">
        <v>197</v>
      </c>
      <c r="B96" s="170">
        <v>4025.47</v>
      </c>
      <c r="C96" s="173">
        <v>0.67661326107999997</v>
      </c>
      <c r="D96" s="173">
        <v>3.3115428609999997E-2</v>
      </c>
      <c r="E96" s="173">
        <v>2.2595538806000001E-2</v>
      </c>
      <c r="F96" s="173">
        <v>1.6705895557E-2</v>
      </c>
      <c r="G96" s="171" t="s">
        <v>199</v>
      </c>
    </row>
    <row r="97" spans="1:7">
      <c r="A97" s="175" t="s">
        <v>247</v>
      </c>
      <c r="B97" s="176">
        <v>5949.44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450.4692</v>
      </c>
      <c r="C99" s="172">
        <v>5.6927523337999997E-2</v>
      </c>
      <c r="D99" s="172">
        <v>3.7057736449999999E-3</v>
      </c>
      <c r="E99" s="172">
        <v>2.5285480430000001E-3</v>
      </c>
      <c r="F99" s="172">
        <v>1.8694690080000001E-3</v>
      </c>
      <c r="G99" s="168" t="s">
        <v>204</v>
      </c>
    </row>
    <row r="100" spans="1:7">
      <c r="A100" s="148" t="s">
        <v>201</v>
      </c>
      <c r="B100" s="179">
        <v>714.28599999999994</v>
      </c>
      <c r="C100" s="181">
        <v>9.0267065839999994E-2</v>
      </c>
      <c r="D100" s="181">
        <v>5.8760559739999994E-3</v>
      </c>
      <c r="E100" s="181">
        <v>4.0093894700000002E-3</v>
      </c>
      <c r="F100" s="181">
        <v>2.9643215109999999E-3</v>
      </c>
      <c r="G100" s="180" t="s">
        <v>205</v>
      </c>
    </row>
    <row r="101" spans="1:7">
      <c r="A101" s="148" t="s">
        <v>202</v>
      </c>
      <c r="B101" s="179">
        <v>1334.3631</v>
      </c>
      <c r="C101" s="181">
        <v>0.16862859107100001</v>
      </c>
      <c r="D101" s="181">
        <v>1.097710478E-2</v>
      </c>
      <c r="E101" s="181">
        <v>7.4899709120000001E-3</v>
      </c>
      <c r="F101" s="181">
        <v>5.5376715229999993E-3</v>
      </c>
      <c r="G101" s="180" t="s">
        <v>206</v>
      </c>
    </row>
    <row r="102" spans="1:7">
      <c r="A102" s="169" t="s">
        <v>203</v>
      </c>
      <c r="B102" s="170">
        <v>5413.9155000000001</v>
      </c>
      <c r="C102" s="173">
        <v>0.68417729997199994</v>
      </c>
      <c r="D102" s="183"/>
      <c r="E102" s="183"/>
      <c r="F102" s="173">
        <v>2.2468011661000001E-2</v>
      </c>
      <c r="G102" s="171" t="s">
        <v>207</v>
      </c>
    </row>
    <row r="103" spans="1:7">
      <c r="A103" s="175" t="s">
        <v>248</v>
      </c>
      <c r="B103" s="176">
        <v>7913.03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1805.829</v>
      </c>
      <c r="C105" s="172">
        <v>0.45508541849899997</v>
      </c>
      <c r="D105" s="182"/>
      <c r="E105" s="172">
        <v>1.0136376435E-2</v>
      </c>
      <c r="F105" s="172">
        <v>7.4942778530000002E-3</v>
      </c>
      <c r="G105" s="168" t="s">
        <v>210</v>
      </c>
    </row>
    <row r="106" spans="1:7">
      <c r="A106" s="169" t="s">
        <v>209</v>
      </c>
      <c r="B106" s="170">
        <v>2162.279</v>
      </c>
      <c r="C106" s="173">
        <v>0.54491407748300003</v>
      </c>
      <c r="D106" s="183"/>
      <c r="E106" s="173">
        <v>1.2137181262E-2</v>
      </c>
      <c r="F106" s="173">
        <v>8.9735626250000006E-3</v>
      </c>
      <c r="G106" s="171" t="s">
        <v>211</v>
      </c>
    </row>
    <row r="107" spans="1:7">
      <c r="A107" s="175" t="s">
        <v>249</v>
      </c>
      <c r="B107" s="176">
        <v>3968.11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424.48630000000003</v>
      </c>
      <c r="C109" s="172">
        <v>0.43296814598</v>
      </c>
      <c r="D109" s="182"/>
      <c r="E109" s="172">
        <v>2.3827023090000001E-3</v>
      </c>
      <c r="F109" s="172">
        <v>1.761638714E-3</v>
      </c>
      <c r="G109" s="168" t="s">
        <v>214</v>
      </c>
    </row>
    <row r="110" spans="1:7">
      <c r="A110" s="169" t="s">
        <v>213</v>
      </c>
      <c r="B110" s="170">
        <v>555.92349999999999</v>
      </c>
      <c r="C110" s="173">
        <v>0.56703165002400002</v>
      </c>
      <c r="D110" s="183"/>
      <c r="E110" s="173">
        <v>3.1204781099999999E-3</v>
      </c>
      <c r="F110" s="173">
        <v>2.3071094629999998E-3</v>
      </c>
      <c r="G110" s="171" t="s">
        <v>215</v>
      </c>
    </row>
    <row r="111" spans="1:7">
      <c r="A111" s="175" t="s">
        <v>250</v>
      </c>
      <c r="B111" s="176">
        <v>980.41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908.17039999999997</v>
      </c>
      <c r="C113" s="172">
        <v>3.1871599802000002E-2</v>
      </c>
      <c r="D113" s="182"/>
      <c r="E113" s="172">
        <v>5.0976903360000006E-3</v>
      </c>
      <c r="F113" s="172">
        <v>3.7689511660000002E-3</v>
      </c>
      <c r="G113" s="168" t="s">
        <v>225</v>
      </c>
    </row>
    <row r="114" spans="1:7">
      <c r="A114" s="148" t="s">
        <v>217</v>
      </c>
      <c r="B114" s="179">
        <v>2085.1583000000001</v>
      </c>
      <c r="C114" s="181">
        <v>7.3177160211999992E-2</v>
      </c>
      <c r="D114" s="164"/>
      <c r="E114" s="181">
        <v>1.1704291742999999E-2</v>
      </c>
      <c r="F114" s="181">
        <v>8.6535079829999986E-3</v>
      </c>
      <c r="G114" s="180" t="s">
        <v>226</v>
      </c>
    </row>
    <row r="115" spans="1:7">
      <c r="A115" s="148" t="s">
        <v>218</v>
      </c>
      <c r="B115" s="179">
        <v>2220.2033999999999</v>
      </c>
      <c r="C115" s="181">
        <v>7.7916472771E-2</v>
      </c>
      <c r="D115" s="164"/>
      <c r="E115" s="181">
        <v>1.2462319203E-2</v>
      </c>
      <c r="F115" s="181">
        <v>9.2139516920000004E-3</v>
      </c>
      <c r="G115" s="180" t="s">
        <v>227</v>
      </c>
    </row>
    <row r="116" spans="1:7">
      <c r="A116" s="148" t="s">
        <v>219</v>
      </c>
      <c r="B116" s="179">
        <v>2394.4047</v>
      </c>
      <c r="C116" s="181">
        <v>8.4029944558000003E-2</v>
      </c>
      <c r="D116" s="164"/>
      <c r="E116" s="181">
        <v>1.3440136012999999E-2</v>
      </c>
      <c r="F116" s="181">
        <v>9.9368955280000008E-3</v>
      </c>
      <c r="G116" s="180" t="s">
        <v>228</v>
      </c>
    </row>
    <row r="117" spans="1:7">
      <c r="A117" s="148" t="s">
        <v>220</v>
      </c>
      <c r="B117" s="179">
        <v>2524.0243999999998</v>
      </c>
      <c r="C117" s="181">
        <v>8.857885653E-2</v>
      </c>
      <c r="D117" s="164"/>
      <c r="E117" s="181">
        <v>1.4167709927E-2</v>
      </c>
      <c r="F117" s="181">
        <v>1.0474823564000001E-2</v>
      </c>
      <c r="G117" s="180" t="s">
        <v>229</v>
      </c>
    </row>
    <row r="118" spans="1:7">
      <c r="A118" s="148" t="s">
        <v>221</v>
      </c>
      <c r="B118" s="179">
        <v>2544.2804000000001</v>
      </c>
      <c r="C118" s="181">
        <v>8.9289726565999997E-2</v>
      </c>
      <c r="D118" s="164"/>
      <c r="E118" s="181">
        <v>1.4281409751E-2</v>
      </c>
      <c r="F118" s="181">
        <v>1.0558886944999998E-2</v>
      </c>
      <c r="G118" s="180" t="s">
        <v>230</v>
      </c>
    </row>
    <row r="119" spans="1:7">
      <c r="A119" s="148" t="s">
        <v>222</v>
      </c>
      <c r="B119" s="179">
        <v>2888.2678999999998</v>
      </c>
      <c r="C119" s="181">
        <v>0.10136172532</v>
      </c>
      <c r="D119" s="164"/>
      <c r="E119" s="181">
        <v>1.6212260784E-2</v>
      </c>
      <c r="F119" s="181">
        <v>1.1986451737999998E-2</v>
      </c>
      <c r="G119" s="180" t="s">
        <v>231</v>
      </c>
    </row>
    <row r="120" spans="1:7">
      <c r="A120" s="148" t="s">
        <v>223</v>
      </c>
      <c r="B120" s="179">
        <v>5281.5473000000002</v>
      </c>
      <c r="C120" s="181">
        <v>0.18535217826799999</v>
      </c>
      <c r="D120" s="164"/>
      <c r="E120" s="181">
        <v>2.9646080327000002E-2</v>
      </c>
      <c r="F120" s="181">
        <v>2.1918677216E-2</v>
      </c>
      <c r="G120" s="180" t="s">
        <v>232</v>
      </c>
    </row>
    <row r="121" spans="1:7">
      <c r="A121" s="169" t="s">
        <v>224</v>
      </c>
      <c r="B121" s="170">
        <v>7648.6008000000002</v>
      </c>
      <c r="C121" s="173">
        <v>0.268422251748</v>
      </c>
      <c r="D121" s="183"/>
      <c r="E121" s="173">
        <v>4.2932690142999996E-2</v>
      </c>
      <c r="F121" s="173">
        <v>3.1742063939000004E-2</v>
      </c>
      <c r="G121" s="171" t="s">
        <v>233</v>
      </c>
    </row>
    <row r="122" spans="1:7">
      <c r="A122" s="175" t="s">
        <v>251</v>
      </c>
      <c r="B122" s="176">
        <v>28494.66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24/02/2025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882.44010000000003</v>
      </c>
      <c r="C6" s="172">
        <v>0.8</v>
      </c>
      <c r="D6" s="167">
        <v>705.95209999999997</v>
      </c>
      <c r="E6" s="182"/>
      <c r="F6" s="168" t="s">
        <v>81</v>
      </c>
    </row>
    <row r="7" spans="1:6">
      <c r="A7" s="148" t="s">
        <v>70</v>
      </c>
      <c r="B7" s="179">
        <v>1272.9988000000001</v>
      </c>
      <c r="C7" s="181">
        <v>0.8</v>
      </c>
      <c r="D7" s="179">
        <v>1018.399</v>
      </c>
      <c r="E7" s="164"/>
      <c r="F7" s="180" t="s">
        <v>82</v>
      </c>
    </row>
    <row r="8" spans="1:6">
      <c r="A8" s="148" t="s">
        <v>71</v>
      </c>
      <c r="B8" s="179">
        <v>1508.155</v>
      </c>
      <c r="C8" s="181">
        <v>0.9</v>
      </c>
      <c r="D8" s="179">
        <v>1357.3395</v>
      </c>
      <c r="E8" s="164"/>
      <c r="F8" s="180" t="s">
        <v>83</v>
      </c>
    </row>
    <row r="9" spans="1:6">
      <c r="A9" s="148" t="s">
        <v>72</v>
      </c>
      <c r="B9" s="179">
        <v>2221.0095000000001</v>
      </c>
      <c r="C9" s="181">
        <v>1</v>
      </c>
      <c r="D9" s="179">
        <v>2221.0095000000001</v>
      </c>
      <c r="E9" s="164"/>
      <c r="F9" s="180" t="s">
        <v>84</v>
      </c>
    </row>
    <row r="10" spans="1:6">
      <c r="A10" s="148" t="s">
        <v>73</v>
      </c>
      <c r="B10" s="179">
        <v>2938.5974000000001</v>
      </c>
      <c r="C10" s="181">
        <v>1</v>
      </c>
      <c r="D10" s="179">
        <v>2938.5974000000001</v>
      </c>
      <c r="E10" s="164"/>
      <c r="F10" s="180" t="s">
        <v>85</v>
      </c>
    </row>
    <row r="11" spans="1:6">
      <c r="A11" s="148" t="s">
        <v>74</v>
      </c>
      <c r="B11" s="179">
        <v>4048.4603000000002</v>
      </c>
      <c r="C11" s="181">
        <v>0.3</v>
      </c>
      <c r="D11" s="179">
        <v>1214.5381</v>
      </c>
      <c r="E11" s="164"/>
      <c r="F11" s="180" t="s">
        <v>86</v>
      </c>
    </row>
    <row r="12" spans="1:6">
      <c r="A12" s="169" t="s">
        <v>75</v>
      </c>
      <c r="B12" s="170">
        <v>4769.8669</v>
      </c>
      <c r="C12" s="173">
        <v>0.8</v>
      </c>
      <c r="D12" s="170">
        <v>3815.8935000000001</v>
      </c>
      <c r="E12" s="183"/>
      <c r="F12" s="171" t="s">
        <v>87</v>
      </c>
    </row>
    <row r="13" spans="1:6">
      <c r="A13" s="175" t="s">
        <v>252</v>
      </c>
      <c r="B13" s="176">
        <v>17641.53</v>
      </c>
      <c r="C13" s="178"/>
      <c r="D13" s="176">
        <v>13271.73</v>
      </c>
      <c r="E13" s="178"/>
      <c r="F13" s="174"/>
    </row>
    <row r="15" spans="1:6">
      <c r="A15" s="184" t="s">
        <v>100</v>
      </c>
      <c r="B15" s="185">
        <v>506.76909999999998</v>
      </c>
      <c r="C15" s="187">
        <v>0.9</v>
      </c>
      <c r="D15" s="185">
        <v>456.09219999999999</v>
      </c>
      <c r="E15" s="188"/>
      <c r="F15" s="186" t="s">
        <v>104</v>
      </c>
    </row>
    <row r="16" spans="1:6">
      <c r="A16" s="175" t="s">
        <v>253</v>
      </c>
      <c r="B16" s="176">
        <v>506.77</v>
      </c>
      <c r="C16" s="178"/>
      <c r="D16" s="176">
        <v>456.09</v>
      </c>
      <c r="E16" s="178"/>
      <c r="F16" s="174"/>
    </row>
    <row r="18" spans="1:6">
      <c r="A18" s="166" t="s">
        <v>108</v>
      </c>
      <c r="B18" s="167">
        <v>694.65160000000003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3444.1223</v>
      </c>
      <c r="C19" s="181">
        <v>0.65</v>
      </c>
      <c r="D19" s="179">
        <v>2238.6799999999998</v>
      </c>
      <c r="E19" s="164"/>
      <c r="F19" s="180" t="s">
        <v>112</v>
      </c>
    </row>
    <row r="20" spans="1:6">
      <c r="A20" s="169" t="s">
        <v>110</v>
      </c>
      <c r="B20" s="170">
        <v>5947.2977000000001</v>
      </c>
      <c r="C20" s="173">
        <v>0.65</v>
      </c>
      <c r="D20" s="170">
        <v>3865.7429999999999</v>
      </c>
      <c r="E20" s="183"/>
      <c r="F20" s="171" t="s">
        <v>113</v>
      </c>
    </row>
    <row r="21" spans="1:6">
      <c r="A21" s="175" t="s">
        <v>241</v>
      </c>
      <c r="B21" s="176">
        <v>10086.07</v>
      </c>
      <c r="C21" s="178"/>
      <c r="D21" s="178"/>
      <c r="E21" s="178"/>
      <c r="F21" s="174"/>
    </row>
    <row r="23" spans="1:6">
      <c r="A23" s="166" t="s">
        <v>117</v>
      </c>
      <c r="B23" s="167">
        <v>998.01350000000002</v>
      </c>
      <c r="C23" s="172">
        <v>1</v>
      </c>
      <c r="D23" s="167">
        <v>998.01350000000002</v>
      </c>
      <c r="E23" s="182"/>
      <c r="F23" s="168" t="s">
        <v>127</v>
      </c>
    </row>
    <row r="24" spans="1:6">
      <c r="A24" s="148" t="s">
        <v>118</v>
      </c>
      <c r="B24" s="179">
        <v>1618.9069999999999</v>
      </c>
      <c r="C24" s="181">
        <v>0.5</v>
      </c>
      <c r="D24" s="179">
        <v>809.45349999999996</v>
      </c>
      <c r="E24" s="164"/>
      <c r="F24" s="180" t="s">
        <v>128</v>
      </c>
    </row>
    <row r="25" spans="1:6">
      <c r="A25" s="148" t="s">
        <v>119</v>
      </c>
      <c r="B25" s="179">
        <v>1648.1909000000001</v>
      </c>
      <c r="C25" s="181">
        <v>0.4</v>
      </c>
      <c r="D25" s="179">
        <v>659.27629999999999</v>
      </c>
      <c r="E25" s="164"/>
      <c r="F25" s="180" t="s">
        <v>129</v>
      </c>
    </row>
    <row r="26" spans="1:6">
      <c r="A26" s="148" t="s">
        <v>120</v>
      </c>
      <c r="B26" s="179">
        <v>2364.8582000000001</v>
      </c>
      <c r="C26" s="181">
        <v>0.25</v>
      </c>
      <c r="D26" s="179">
        <v>591.21450000000004</v>
      </c>
      <c r="E26" s="164"/>
      <c r="F26" s="180" t="s">
        <v>130</v>
      </c>
    </row>
    <row r="27" spans="1:6">
      <c r="A27" s="148" t="s">
        <v>121</v>
      </c>
      <c r="B27" s="179">
        <v>2511.8863999999999</v>
      </c>
      <c r="C27" s="181">
        <v>0.4</v>
      </c>
      <c r="D27" s="179">
        <v>1004.7546</v>
      </c>
      <c r="E27" s="164"/>
      <c r="F27" s="180" t="s">
        <v>131</v>
      </c>
    </row>
    <row r="28" spans="1:6">
      <c r="A28" s="148" t="s">
        <v>122</v>
      </c>
      <c r="B28" s="179">
        <v>5876.9755999999998</v>
      </c>
      <c r="C28" s="181">
        <v>0.5</v>
      </c>
      <c r="D28" s="179">
        <v>2938.4877999999999</v>
      </c>
      <c r="E28" s="164"/>
      <c r="F28" s="180" t="s">
        <v>132</v>
      </c>
    </row>
    <row r="29" spans="1:6">
      <c r="A29" s="148" t="s">
        <v>123</v>
      </c>
      <c r="B29" s="179">
        <v>7033.1009999999997</v>
      </c>
      <c r="C29" s="181">
        <v>0.6</v>
      </c>
      <c r="D29" s="179">
        <v>4219.8606</v>
      </c>
      <c r="E29" s="164"/>
      <c r="F29" s="180" t="s">
        <v>133</v>
      </c>
    </row>
    <row r="30" spans="1:6">
      <c r="A30" s="148" t="s">
        <v>124</v>
      </c>
      <c r="B30" s="179">
        <v>8703.3680000000004</v>
      </c>
      <c r="C30" s="181">
        <v>0.75</v>
      </c>
      <c r="D30" s="179">
        <v>6527.5259999999998</v>
      </c>
      <c r="E30" s="164"/>
      <c r="F30" s="180" t="s">
        <v>134</v>
      </c>
    </row>
    <row r="31" spans="1:6">
      <c r="A31" s="169" t="s">
        <v>125</v>
      </c>
      <c r="B31" s="170">
        <v>11738.072700000001</v>
      </c>
      <c r="C31" s="173">
        <v>0.85</v>
      </c>
      <c r="D31" s="170">
        <v>9977.3618000000006</v>
      </c>
      <c r="E31" s="183"/>
      <c r="F31" s="171" t="s">
        <v>135</v>
      </c>
    </row>
    <row r="32" spans="1:6">
      <c r="A32" s="175" t="s">
        <v>254</v>
      </c>
      <c r="B32" s="176">
        <v>42493.37</v>
      </c>
      <c r="C32" s="178"/>
      <c r="D32" s="176">
        <v>27725.95</v>
      </c>
      <c r="E32" s="178"/>
      <c r="F32" s="174"/>
    </row>
    <row r="34" spans="1:6">
      <c r="A34" s="166" t="s">
        <v>144</v>
      </c>
      <c r="B34" s="167">
        <v>638.02089999999998</v>
      </c>
      <c r="C34" s="172">
        <v>1</v>
      </c>
      <c r="D34" s="167">
        <v>638.02089999999998</v>
      </c>
      <c r="E34" s="182"/>
      <c r="F34" s="168" t="s">
        <v>172</v>
      </c>
    </row>
    <row r="35" spans="1:6">
      <c r="A35" s="148" t="s">
        <v>145</v>
      </c>
      <c r="B35" s="179">
        <v>661.15539999999999</v>
      </c>
      <c r="C35" s="181">
        <v>1</v>
      </c>
      <c r="D35" s="179">
        <v>661.15539999999999</v>
      </c>
      <c r="E35" s="164"/>
      <c r="F35" s="180" t="s">
        <v>173</v>
      </c>
    </row>
    <row r="36" spans="1:6">
      <c r="A36" s="148" t="s">
        <v>147</v>
      </c>
      <c r="B36" s="179">
        <v>1019.1421</v>
      </c>
      <c r="C36" s="181">
        <v>0.7</v>
      </c>
      <c r="D36" s="179">
        <v>713.39949999999999</v>
      </c>
      <c r="E36" s="164"/>
      <c r="F36" s="180" t="s">
        <v>175</v>
      </c>
    </row>
    <row r="37" spans="1:6">
      <c r="A37" s="148" t="s">
        <v>148</v>
      </c>
      <c r="B37" s="179">
        <v>1069.6431</v>
      </c>
      <c r="C37" s="181">
        <v>1</v>
      </c>
      <c r="D37" s="179">
        <v>1069.6431</v>
      </c>
      <c r="E37" s="164"/>
      <c r="F37" s="180" t="s">
        <v>176</v>
      </c>
    </row>
    <row r="38" spans="1:6">
      <c r="A38" s="148" t="s">
        <v>149</v>
      </c>
      <c r="B38" s="179">
        <v>1371.1945000000001</v>
      </c>
      <c r="C38" s="181">
        <v>0.9</v>
      </c>
      <c r="D38" s="179">
        <v>1234.0751</v>
      </c>
      <c r="E38" s="164"/>
      <c r="F38" s="180" t="s">
        <v>177</v>
      </c>
    </row>
    <row r="39" spans="1:6">
      <c r="A39" s="148" t="s">
        <v>150</v>
      </c>
      <c r="B39" s="179">
        <v>1429.7538</v>
      </c>
      <c r="C39" s="181">
        <v>1</v>
      </c>
      <c r="D39" s="179">
        <v>1429.7538</v>
      </c>
      <c r="E39" s="164"/>
      <c r="F39" s="180" t="s">
        <v>178</v>
      </c>
    </row>
    <row r="40" spans="1:6">
      <c r="A40" s="148" t="s">
        <v>151</v>
      </c>
      <c r="B40" s="179">
        <v>1485.2860000000001</v>
      </c>
      <c r="C40" s="181">
        <v>1</v>
      </c>
      <c r="D40" s="179">
        <v>1485.2860000000001</v>
      </c>
      <c r="E40" s="164"/>
      <c r="F40" s="180" t="s">
        <v>179</v>
      </c>
    </row>
    <row r="41" spans="1:6">
      <c r="A41" s="148" t="s">
        <v>152</v>
      </c>
      <c r="B41" s="179">
        <v>1591.6093000000001</v>
      </c>
      <c r="C41" s="181">
        <v>1</v>
      </c>
      <c r="D41" s="179">
        <v>1591.6093000000001</v>
      </c>
      <c r="E41" s="164"/>
      <c r="F41" s="180" t="s">
        <v>180</v>
      </c>
    </row>
    <row r="42" spans="1:6">
      <c r="A42" s="148" t="s">
        <v>153</v>
      </c>
      <c r="B42" s="179">
        <v>1683.3967</v>
      </c>
      <c r="C42" s="181">
        <v>1</v>
      </c>
      <c r="D42" s="179">
        <v>1683.3967</v>
      </c>
      <c r="E42" s="164"/>
      <c r="F42" s="180" t="s">
        <v>181</v>
      </c>
    </row>
    <row r="43" spans="1:6">
      <c r="A43" s="148" t="s">
        <v>154</v>
      </c>
      <c r="B43" s="179">
        <v>1697.7317</v>
      </c>
      <c r="C43" s="181">
        <v>1</v>
      </c>
      <c r="D43" s="179">
        <v>1697.7317</v>
      </c>
      <c r="E43" s="164"/>
      <c r="F43" s="180" t="s">
        <v>182</v>
      </c>
    </row>
    <row r="44" spans="1:6">
      <c r="A44" s="148" t="s">
        <v>156</v>
      </c>
      <c r="B44" s="179">
        <v>2248.0327000000002</v>
      </c>
      <c r="C44" s="181">
        <v>1</v>
      </c>
      <c r="D44" s="179">
        <v>2248.0327000000002</v>
      </c>
      <c r="E44" s="164"/>
      <c r="F44" s="180" t="s">
        <v>184</v>
      </c>
    </row>
    <row r="45" spans="1:6">
      <c r="A45" s="148" t="s">
        <v>157</v>
      </c>
      <c r="B45" s="179">
        <v>2598.9827</v>
      </c>
      <c r="C45" s="181">
        <v>0.9</v>
      </c>
      <c r="D45" s="179">
        <v>2339.0844000000002</v>
      </c>
      <c r="E45" s="164"/>
      <c r="F45" s="180" t="s">
        <v>185</v>
      </c>
    </row>
    <row r="46" spans="1:6">
      <c r="A46" s="148" t="s">
        <v>158</v>
      </c>
      <c r="B46" s="179">
        <v>2952.5473999999999</v>
      </c>
      <c r="C46" s="181">
        <v>0.75</v>
      </c>
      <c r="D46" s="179">
        <v>2214.4106000000002</v>
      </c>
      <c r="E46" s="164"/>
      <c r="F46" s="180" t="s">
        <v>186</v>
      </c>
    </row>
    <row r="47" spans="1:6">
      <c r="A47" s="148" t="s">
        <v>159</v>
      </c>
      <c r="B47" s="179">
        <v>4365.9690000000001</v>
      </c>
      <c r="C47" s="181">
        <v>0.9</v>
      </c>
      <c r="D47" s="179">
        <v>3929.3721</v>
      </c>
      <c r="E47" s="164"/>
      <c r="F47" s="180" t="s">
        <v>187</v>
      </c>
    </row>
    <row r="48" spans="1:6">
      <c r="A48" s="148" t="s">
        <v>160</v>
      </c>
      <c r="B48" s="179">
        <v>4396.2551999999996</v>
      </c>
      <c r="C48" s="181">
        <v>0.9</v>
      </c>
      <c r="D48" s="179">
        <v>3956.6297</v>
      </c>
      <c r="E48" s="164"/>
      <c r="F48" s="180" t="s">
        <v>188</v>
      </c>
    </row>
    <row r="49" spans="1:6">
      <c r="A49" s="148" t="s">
        <v>234</v>
      </c>
      <c r="B49" s="179">
        <v>4700.8606</v>
      </c>
      <c r="C49" s="181">
        <v>1</v>
      </c>
      <c r="D49" s="179">
        <v>4700.8606</v>
      </c>
      <c r="E49" s="164"/>
      <c r="F49" s="180" t="s">
        <v>235</v>
      </c>
    </row>
    <row r="50" spans="1:6">
      <c r="A50" s="148" t="s">
        <v>161</v>
      </c>
      <c r="B50" s="179">
        <v>5043.7714999999998</v>
      </c>
      <c r="C50" s="181">
        <v>0.9</v>
      </c>
      <c r="D50" s="179">
        <v>4539.3944000000001</v>
      </c>
      <c r="E50" s="164"/>
      <c r="F50" s="180" t="s">
        <v>189</v>
      </c>
    </row>
    <row r="51" spans="1:6">
      <c r="A51" s="148" t="s">
        <v>162</v>
      </c>
      <c r="B51" s="179">
        <v>5145.5545000000002</v>
      </c>
      <c r="C51" s="181">
        <v>1</v>
      </c>
      <c r="D51" s="179">
        <v>5145.5545000000002</v>
      </c>
      <c r="E51" s="164"/>
      <c r="F51" s="180" t="s">
        <v>190</v>
      </c>
    </row>
    <row r="52" spans="1:6">
      <c r="A52" s="169" t="s">
        <v>163</v>
      </c>
      <c r="B52" s="170">
        <v>11474.5856</v>
      </c>
      <c r="C52" s="173">
        <v>0.9</v>
      </c>
      <c r="D52" s="170">
        <v>8812.6933000000008</v>
      </c>
      <c r="E52" s="183"/>
      <c r="F52" s="171" t="s">
        <v>191</v>
      </c>
    </row>
    <row r="53" spans="1:6">
      <c r="A53" s="175" t="s">
        <v>255</v>
      </c>
      <c r="B53" s="176">
        <v>55573.49</v>
      </c>
      <c r="C53" s="178"/>
      <c r="D53" s="176">
        <v>50090.1</v>
      </c>
      <c r="E53" s="178"/>
      <c r="F53" s="174"/>
    </row>
    <row r="55" spans="1:6">
      <c r="A55" s="166" t="s">
        <v>201</v>
      </c>
      <c r="B55" s="167">
        <v>714.28599999999994</v>
      </c>
      <c r="C55" s="172">
        <v>0.8</v>
      </c>
      <c r="D55" s="167">
        <v>571.42880000000002</v>
      </c>
      <c r="E55" s="182"/>
      <c r="F55" s="168" t="s">
        <v>205</v>
      </c>
    </row>
    <row r="56" spans="1:6">
      <c r="A56" s="169" t="s">
        <v>202</v>
      </c>
      <c r="B56" s="170">
        <v>1334.3630000000001</v>
      </c>
      <c r="C56" s="173">
        <v>0.8</v>
      </c>
      <c r="D56" s="170">
        <v>1067.4905000000001</v>
      </c>
      <c r="E56" s="183"/>
      <c r="F56" s="171" t="s">
        <v>206</v>
      </c>
    </row>
    <row r="57" spans="1:6">
      <c r="A57" s="175" t="s">
        <v>256</v>
      </c>
      <c r="B57" s="176">
        <v>2048.65</v>
      </c>
      <c r="C57" s="178"/>
      <c r="D57" s="176">
        <v>1638.92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128349.88379323699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G5674" s="108" t="e">
        <f>G5673*#REF!/#REF!</f>
        <v>#REF!</v>
      </c>
      <c r="H5674" s="108">
        <f t="shared" si="132"/>
        <v>0</v>
      </c>
      <c r="I5674" s="108">
        <f t="shared" si="133"/>
        <v>0</v>
      </c>
      <c r="J5674" s="108">
        <f t="shared" si="134"/>
        <v>0</v>
      </c>
    </row>
    <row r="5675" spans="1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1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1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7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G5674" s="108" t="e">
        <f>G5673*#REF!/#REF!</f>
        <v>#REF!</v>
      </c>
      <c r="H5674" s="108">
        <f t="shared" si="132"/>
        <v>0</v>
      </c>
      <c r="I5674" s="108">
        <f t="shared" si="133"/>
        <v>0</v>
      </c>
      <c r="J5674" s="108">
        <f t="shared" si="134"/>
        <v>0</v>
      </c>
    </row>
    <row r="5675" spans="1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1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1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8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4.2158147263018801E-2</v>
      </c>
      <c r="E31" s="42"/>
      <c r="F31" s="43"/>
      <c r="G31" s="41">
        <f>Indices!F17</f>
        <v>3.1580367120965097E-2</v>
      </c>
      <c r="H31" s="42"/>
      <c r="I31" s="42"/>
      <c r="J31" s="41">
        <f>Indices!J17</f>
        <v>3.1963247003732098E-2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4.51679987695646E-2</v>
      </c>
      <c r="E32" s="42"/>
      <c r="F32" s="39"/>
      <c r="G32" s="41">
        <f>Indices!F26</f>
        <v>3.3115951441864903E-2</v>
      </c>
      <c r="H32" s="42"/>
      <c r="I32" s="42"/>
      <c r="J32" s="41">
        <f>Indices!J26</f>
        <v>3.3004895690909898E-2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2025-02-25T08:52:29Z</dcterms:modified>
</cp:coreProperties>
</file>