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7C56C4F-8E32-43C0-A134-3D5F0F556BF9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<sst xmlns="http://schemas.openxmlformats.org/spreadsheetml/2006/main" count="444" uniqueCount="290">
  <si>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</si>
  <si>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</si>
  <si>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</si>
  <si>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</si>
  <si>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</si>
  <si>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</si>
  <si>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</si>
  <si>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</si>
  <si>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</si>
  <si>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</si>
  <si>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</si>
  <si>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</si>
  <si>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</si>
  <si>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</si>
  <si>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</si>
  <si>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</si>
  <si>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</si>
  <si>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</si>
  <si>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</si>
  <si>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</si>
  <si>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</si>
  <si>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</si>
  <si>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</si>
  <si>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</si>
  <si>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</si>
  <si>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</si>
  <si>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</si>
  <si>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</si>
  <si>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</si>
  <si>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</si>
  <si>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</si>
  <si>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</si>
  <si>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</si>
  <si>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</si>
  <si>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</si>
  <si>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</si>
  <si>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</si>
  <si>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</si>
  <si>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</si>
  <si>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</si>
  <si>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</si>
  <si>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</si>
  <si>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</si>
  <si>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</si>
  <si>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</si>
  <si>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</si>
  <si>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</si>
  <si>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</si>
  <si>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</si>
  <si>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</si>
  <si>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</si>
  <si>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</si>
  <si>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</si>
  <si>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</si>
  <si>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</si>
  <si>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</si>
  <si>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05-03-2025</t>
  </si>
  <si>
    <t>06/03/2025</t>
  </si>
  <si>
    <t>Variation par rapport au 31/12/2024</t>
  </si>
  <si>
    <t>AU 06/03/2025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</si>
  <si>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</si>
  <si>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</si>
  <si>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</si>
  <si>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</si>
  <si>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</si>
  <si>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</si>
  <si>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</si>
  <si>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</si>
  <si>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</si>
  <si>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</si>
  <si>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</si>
  <si>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</si>
  <si>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</si>
  <si>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</si>
  <si>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</si>
  <si>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</si>
  <si>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</si>
  <si>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</si>
  <si>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</si>
  <si>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</si>
  <si>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</si>
  <si>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</si>
  <si>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</si>
  <si>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</si>
  <si>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</si>
  <si>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</si>
  <si>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</si>
  <si>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</si>
  <si>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</si>
  <si>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</si>
  <si>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</si>
  <si>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</si>
  <si>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</si>
  <si>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</si>
  <si>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</si>
  <si>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</si>
  <si>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</si>
  <si>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</si>
  <si>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</si>
  <si>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</si>
  <si>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</si>
  <si>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</si>
  <si>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</si>
  <si>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</si>
  <si>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</si>
  <si>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</si>
  <si>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</si>
  <si>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</si>
  <si>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</si>
  <si>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</si>
  <si>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</si>
  <si>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</si>
  <si>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</si>
  <si>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</si>
  <si>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</si>
  <si>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</si>
  <si>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</si>
  <si>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</si>
  <si>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</si>
  <si>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</si>
  <si>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</si>
  <si>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</si>
  <si>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</si>
  <si>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</si>
  <si>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</si>
  <si>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</si>
  <si>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</si>
  <si>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</si>
  <si>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</si>
  <si>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</si>
  <si>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</si>
  <si>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</si>
  <si>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</si>
  <si>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</si>
  <si>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</si>
  <si>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</si>
  <si>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</si>
  <si>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</si>
  <si>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</si>
  <si>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</si>
  <si>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</si>
  <si>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</si>
  <si>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</si>
  <si>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</si>
  <si>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</si>
  <si>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</si>
  <si>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</si>
  <si>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</si>
  <si>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</si>
  <si>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</si>
  <si>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</si>
  <si>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</si>
  <si>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NewRiver REIT Rg</t>
  </si>
  <si>
    <t>CUSTODIAN REIT</t>
  </si>
  <si>
    <t>Impact Hlth REIT Rg</t>
  </si>
  <si>
    <t>PICTON PROPERTY INCOME</t>
  </si>
  <si>
    <t>MOUNTVIEW ESTATES</t>
  </si>
  <si>
    <t>WAREHOUSE REIT PLC</t>
  </si>
  <si>
    <t>Targt Hlthc REIT Rg</t>
  </si>
  <si>
    <t>EMPIRIC STUDENT PROPERTY</t>
  </si>
  <si>
    <t>URBAN LOGISTICS REIT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</si>
  <si>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</si>
  <si>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</si>
  <si>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</si>
  <si>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</si>
  <si>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</si>
  <si>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</si>
  <si>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HAMMERSON</t>
  </si>
  <si>
    <t>SAFESTORE HOLDINGS</t>
  </si>
  <si>
    <t>ASSURA</t>
  </si>
  <si>
    <t>Savills Rg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</si>
  <si>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</si>
  <si>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</si>
  <si>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</si>
  <si>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</si>
  <si>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</si>
  <si>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</si>
  <si>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</si>
  <si>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</si>
  <si>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</si>
  <si>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</si>
  <si>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</si>
  <si>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</si>
  <si>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GB00BD7XPJ64</t>
  </si>
  <si>
    <t>GB00BJFLFT45</t>
  </si>
  <si>
    <t>GB00BYXVMJ03</t>
  </si>
  <si>
    <t>GB00B0LCW208</t>
  </si>
  <si>
    <t>GB0006081037</t>
  </si>
  <si>
    <t>GB00BD2NCM38</t>
  </si>
  <si>
    <t>GB00BJGTLF51</t>
  </si>
  <si>
    <t>GB00BLWDVR75</t>
  </si>
  <si>
    <t>GB00BYV8MN78</t>
  </si>
  <si>
    <t>GB00BF01NH51</t>
  </si>
  <si>
    <t>GB00B67G5X01</t>
  </si>
  <si>
    <t>GB00BF345X11</t>
  </si>
  <si>
    <t>GB00BF5H9P87</t>
  </si>
  <si>
    <t>GG00B1W3VF54</t>
  </si>
  <si>
    <t>GB00BYRJ5J14</t>
  </si>
  <si>
    <t>GB00BRJQ8J25</t>
  </si>
  <si>
    <t>GB00B1N7Z094</t>
  </si>
  <si>
    <t>GB00BVGBWW93</t>
  </si>
  <si>
    <t>GB00B135BJ46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</si>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</sst>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1087.895</v>
      </c>
      <c r="E12" s="14"/>
      <c r="F12" s="153">
        <v>1383.454</v>
      </c>
      <c r="G12" s="153">
        <v>1607.607</v>
      </c>
      <c r="H12" s="153">
        <v>1694.6759999999999</v>
      </c>
      <c r="I12" s="153">
        <v>1838.2380000000001</v>
      </c>
      <c r="J12" s="153">
        <v>1289.982</v>
      </c>
      <c r="K12" s="149">
        <v>988.00689999999997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1067.8140000000001</v>
      </c>
      <c r="E14" s="17"/>
      <c r="F14" s="154">
        <v>1348.6579999999999</v>
      </c>
      <c r="G14" s="154">
        <v>1551.9380000000001</v>
      </c>
      <c r="H14" s="154">
        <v>1645.681</v>
      </c>
      <c r="I14" s="154">
        <v>1771.05</v>
      </c>
      <c r="J14" s="154">
        <v>1255.203</v>
      </c>
      <c r="K14" s="150">
        <v>959.01279999999997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-1.8458582859558901E-2</v>
      </c>
      <c r="E16" s="21"/>
      <c r="F16" s="155">
        <v>-2.5151540998110601E-2</v>
      </c>
      <c r="G16" s="155">
        <v>-3.4628488181502E-2</v>
      </c>
      <c r="H16" s="155">
        <v>-2.8911131095265299E-2</v>
      </c>
      <c r="I16" s="155">
        <v>-3.6550218198078903E-2</v>
      </c>
      <c r="J16" s="155">
        <v>-2.6960841314064801E-2</v>
      </c>
      <c r="K16" s="151">
        <v>-2.9346050113617701E-2</v>
      </c>
    </row>
    <row r="17" spans="1:11" s="8" customFormat="1" ht="14.5">
      <c r="A17" s="145" t="s">
        <v>58</v>
      </c>
      <c r="B17" s="121"/>
      <c r="C17" s="22"/>
      <c r="D17" s="151">
        <v>-2.3003670779061399E-2</v>
      </c>
      <c r="E17" s="21"/>
      <c r="F17" s="155">
        <v>-3.7554182527143001E-2</v>
      </c>
      <c r="G17" s="155">
        <v>-6.9137868468484603E-2</v>
      </c>
      <c r="H17" s="155">
        <v>-2.9109356692715398E-2</v>
      </c>
      <c r="I17" s="155">
        <v>-7.0772989062084402E-2</v>
      </c>
      <c r="J17" s="155">
        <v>-4.0825200133269297E-2</v>
      </c>
      <c r="K17" s="151">
        <v>-7.1752748431801003E-2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6.8472159999999999E-4</v>
      </c>
      <c r="G19" s="155">
        <v>2.4102430000000002E-4</v>
      </c>
      <c r="H19" s="155">
        <v>7.8698959999999997E-4</v>
      </c>
      <c r="I19" s="155">
        <v>2.2949009999999998E-4</v>
      </c>
      <c r="J19" s="155">
        <v>1.2380492E-3</v>
      </c>
      <c r="K19" s="151">
        <v>1.9539959999999999E-3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2599.375</v>
      </c>
      <c r="E22" s="29"/>
      <c r="F22" s="153">
        <v>2725.3560000000002</v>
      </c>
      <c r="G22" s="153">
        <v>2875.9369999999999</v>
      </c>
      <c r="H22" s="153">
        <v>3506.0549999999998</v>
      </c>
      <c r="I22" s="153">
        <v>3344.1950000000002</v>
      </c>
      <c r="J22" s="153">
        <v>2730.7620000000002</v>
      </c>
      <c r="K22" s="149">
        <v>1957.777</v>
      </c>
    </row>
    <row r="23" spans="1:11" s="32" customFormat="1" ht="15.75" customHeight="1">
      <c r="A23" s="145" t="s">
        <v>58</v>
      </c>
      <c r="B23" s="121"/>
      <c r="C23" s="22"/>
      <c r="D23" s="151">
        <v>-1.67357765002356E-2</v>
      </c>
      <c r="E23" s="31"/>
      <c r="F23" s="155">
        <v>-3.5267089913751701E-2</v>
      </c>
      <c r="G23" s="155">
        <v>-6.9138079365808999E-2</v>
      </c>
      <c r="H23" s="155">
        <v>-2.6114769990583601E-2</v>
      </c>
      <c r="I23" s="155">
        <v>-7.0772497581204005E-2</v>
      </c>
      <c r="J23" s="155">
        <v>-3.6626891282812497E-2</v>
      </c>
      <c r="K23" s="151">
        <v>-7.0804415273386795E-2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3022.6990000000001</v>
      </c>
      <c r="E25" s="29"/>
      <c r="F25" s="153">
        <v>3272.6489999999999</v>
      </c>
      <c r="G25" s="153">
        <v>3177.23</v>
      </c>
      <c r="H25" s="153">
        <v>4409.28</v>
      </c>
      <c r="I25" s="153">
        <v>3756.098</v>
      </c>
      <c r="J25" s="153">
        <v>3281.5650000000001</v>
      </c>
      <c r="K25" s="149">
        <v>2251.5349999999999</v>
      </c>
    </row>
    <row r="26" spans="1:11" s="32" customFormat="1" ht="15.75" customHeight="1">
      <c r="A26" s="145" t="s">
        <v>58</v>
      </c>
      <c r="B26" s="121"/>
      <c r="C26" s="22"/>
      <c r="D26" s="151">
        <v>-1.50327551328974E-2</v>
      </c>
      <c r="E26" s="31"/>
      <c r="F26" s="155">
        <v>-3.3841607425427002E-2</v>
      </c>
      <c r="G26" s="155">
        <v>-6.9138354641695501E-2</v>
      </c>
      <c r="H26" s="155">
        <v>-2.45162934592539E-2</v>
      </c>
      <c r="I26" s="155">
        <v>-7.0772577027257394E-2</v>
      </c>
      <c r="J26" s="155">
        <v>-3.5103426983636901E-2</v>
      </c>
      <c r="K26" s="151">
        <v>-7.03074482431707E-2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1726.8030000000001</v>
      </c>
      <c r="E12" s="153">
        <v>849.7002</v>
      </c>
      <c r="F12" s="153">
        <v>968.70090000000005</v>
      </c>
      <c r="G12" s="153">
        <v>97.854240000000004</v>
      </c>
      <c r="H12" s="153">
        <v>343.43380000000002</v>
      </c>
      <c r="I12" s="153">
        <v>1580.21</v>
      </c>
      <c r="J12" s="153">
        <v>806.93949999999995</v>
      </c>
      <c r="K12" s="153">
        <v>794.59040000000005</v>
      </c>
      <c r="L12" s="153">
        <v>1009.9399</v>
      </c>
      <c r="M12" s="153">
        <v>5858.8729999999996</v>
      </c>
      <c r="N12" s="153">
        <v>6712.2120000000004</v>
      </c>
      <c r="O12" s="153">
        <v>4396.2719999999999</v>
      </c>
      <c r="P12" s="153">
        <v>2887.0990000000002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1647.53</v>
      </c>
      <c r="E14" s="154">
        <v>841.21159999999998</v>
      </c>
      <c r="F14" s="154">
        <v>961.62109999999996</v>
      </c>
      <c r="G14" s="154">
        <v>95.754320000000007</v>
      </c>
      <c r="H14" s="154">
        <v>335.46109999999999</v>
      </c>
      <c r="I14" s="154">
        <v>1544.1659999999999</v>
      </c>
      <c r="J14" s="154">
        <v>792.35289999999998</v>
      </c>
      <c r="K14" s="154">
        <v>783.62379999999996</v>
      </c>
      <c r="L14" s="154">
        <v>998.9769</v>
      </c>
      <c r="M14" s="154">
        <v>5624.643</v>
      </c>
      <c r="N14" s="154">
        <v>6415.5450000000001</v>
      </c>
      <c r="O14" s="154">
        <v>4280.9610000000002</v>
      </c>
      <c r="P14" s="154">
        <v>2817.2510000000002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-4.5907379127787099E-2</v>
      </c>
      <c r="E16" s="155">
        <v>-9.9901118064936699E-3</v>
      </c>
      <c r="F16" s="155">
        <v>-7.30855107082085E-3</v>
      </c>
      <c r="G16" s="155">
        <v>-2.14596730811051E-2</v>
      </c>
      <c r="H16" s="155">
        <v>-2.3214663204378899E-2</v>
      </c>
      <c r="I16" s="155">
        <v>-2.2809626568620699E-2</v>
      </c>
      <c r="J16" s="155">
        <v>-1.80764481104221E-2</v>
      </c>
      <c r="K16" s="155">
        <v>-1.38015762586612E-2</v>
      </c>
      <c r="L16" s="155">
        <v>-1.08551013778146E-2</v>
      </c>
      <c r="M16" s="155">
        <v>-3.9978678493286998E-2</v>
      </c>
      <c r="N16" s="155">
        <v>-4.4198097437923703E-2</v>
      </c>
      <c r="O16" s="155">
        <v>-2.6229268798654799E-2</v>
      </c>
      <c r="P16" s="155">
        <v>-2.4193143359476098E-2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-0.124645082587369</v>
      </c>
      <c r="E17" s="155">
        <v>-2.6701797990619199E-3</v>
      </c>
      <c r="F17" s="155">
        <v>-1.5571160430432499E-2</v>
      </c>
      <c r="G17" s="155">
        <v>-2.4675065932046599E-2</v>
      </c>
      <c r="H17" s="155">
        <v>-7.0670734950599903E-2</v>
      </c>
      <c r="I17" s="155">
        <v>1.80768328028122E-2</v>
      </c>
      <c r="J17" s="155">
        <v>-5.68633103732634E-2</v>
      </c>
      <c r="K17" s="155">
        <v>-5.6284034944851603E-2</v>
      </c>
      <c r="L17" s="155">
        <v>-4.2073782736734698E-2</v>
      </c>
      <c r="M17" s="155">
        <v>-6.2607307027341505E-2</v>
      </c>
      <c r="N17" s="155">
        <v>-9.9925965905033401E-2</v>
      </c>
      <c r="O17" s="155">
        <v>6.4496493047638201E-2</v>
      </c>
      <c r="P17" s="155">
        <v>2.0373415429192399E-2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4.0453650000000004E-3</v>
      </c>
      <c r="G19" s="155">
        <v>6.481751E-3</v>
      </c>
      <c r="H19" s="156">
        <v>0</v>
      </c>
      <c r="I19" s="156">
        <v>0</v>
      </c>
      <c r="J19" s="156">
        <v>0</v>
      </c>
      <c r="K19" s="155">
        <v>4.1721500000000002E-4</v>
      </c>
      <c r="L19" s="155">
        <v>4.1721500000000002E-4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3046.8580000000002</v>
      </c>
      <c r="E22" s="153">
        <v>1269.258</v>
      </c>
      <c r="F22" s="153">
        <v>2566.6489999999999</v>
      </c>
      <c r="G22" s="153">
        <v>140.92169999999999</v>
      </c>
      <c r="H22" s="153">
        <v>887.61509999999998</v>
      </c>
      <c r="I22" s="153">
        <v>3734.9650000000001</v>
      </c>
      <c r="J22" s="153">
        <v>2443.6289999999999</v>
      </c>
      <c r="K22" s="153">
        <v>1438.981</v>
      </c>
      <c r="L22" s="153">
        <v>1829.0989999999999</v>
      </c>
      <c r="M22" s="153">
        <v>10953.25</v>
      </c>
      <c r="N22" s="153">
        <v>10772.07</v>
      </c>
      <c r="O22" s="153">
        <v>9391.3240000000005</v>
      </c>
      <c r="P22" s="153">
        <v>5730.21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-0.12464493604898499</v>
      </c>
      <c r="E23" s="155">
        <v>-2.6700066632302502E-3</v>
      </c>
      <c r="F23" s="155">
        <v>-1.31097101444818E-2</v>
      </c>
      <c r="G23" s="155">
        <v>-2.4674901323234098E-2</v>
      </c>
      <c r="H23" s="155">
        <v>-7.0670845714929403E-2</v>
      </c>
      <c r="I23" s="155">
        <v>2.86377073750297E-2</v>
      </c>
      <c r="J23" s="155">
        <v>-5.3163414166345402E-2</v>
      </c>
      <c r="K23" s="155">
        <v>-5.5984963787131199E-2</v>
      </c>
      <c r="L23" s="155">
        <v>-4.2074182075658897E-2</v>
      </c>
      <c r="M23" s="155">
        <v>-6.10746177050214E-2</v>
      </c>
      <c r="N23" s="155">
        <v>-9.99265540830164E-2</v>
      </c>
      <c r="O23" s="155">
        <v>6.4496442884158803E-2</v>
      </c>
      <c r="P23" s="155">
        <v>2.03732399206666E-2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3408.462</v>
      </c>
      <c r="E25" s="153">
        <v>1456.0989999999999</v>
      </c>
      <c r="F25" s="153">
        <v>3229</v>
      </c>
      <c r="G25" s="153">
        <v>149.74160000000001</v>
      </c>
      <c r="H25" s="153">
        <v>1219.1310000000001</v>
      </c>
      <c r="I25" s="153">
        <v>4765.9179999999997</v>
      </c>
      <c r="J25" s="153">
        <v>2974.64</v>
      </c>
      <c r="K25" s="153">
        <v>1551.453</v>
      </c>
      <c r="L25" s="153">
        <v>1954.0519999999999</v>
      </c>
      <c r="M25" s="153">
        <v>16463.419999999998</v>
      </c>
      <c r="N25" s="153">
        <v>11826.99</v>
      </c>
      <c r="O25" s="153">
        <v>10691.88</v>
      </c>
      <c r="P25" s="153">
        <v>6137.5410000000002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-0.124645141540179</v>
      </c>
      <c r="E26" s="155">
        <v>-2.6705516034953901E-3</v>
      </c>
      <c r="F26" s="155">
        <v>-1.1196840729503299E-2</v>
      </c>
      <c r="G26" s="155">
        <v>-2.4674672490504999E-2</v>
      </c>
      <c r="H26" s="155">
        <v>-7.0670965971459804E-2</v>
      </c>
      <c r="I26" s="155">
        <v>3.2168654841931099E-2</v>
      </c>
      <c r="J26" s="155">
        <v>-5.2510339239164601E-2</v>
      </c>
      <c r="K26" s="155">
        <v>-5.4953830522474503E-2</v>
      </c>
      <c r="L26" s="155">
        <v>-4.2073615222878703E-2</v>
      </c>
      <c r="M26" s="155">
        <v>-5.7497322211135203E-2</v>
      </c>
      <c r="N26" s="155">
        <v>-9.9926027509851606E-2</v>
      </c>
      <c r="O26" s="155">
        <v>6.4495702941434099E-2</v>
      </c>
      <c r="P26" s="155">
        <v>2.0373077492806799E-2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2190.9810000000002</v>
      </c>
      <c r="C7" s="172">
        <v>0.48256410934100002</v>
      </c>
      <c r="D7" s="172">
        <v>1.7988271221E-2</v>
      </c>
      <c r="E7" s="172">
        <v>1.1455305019E-2</v>
      </c>
      <c r="F7" s="172">
        <v>8.5583770789999999E-3</v>
      </c>
      <c r="G7" s="168" t="s">
        <v>62</v>
      </c>
    </row>
    <row r="8" spans="1:7">
      <c r="A8" s="169" t="s">
        <v>61</v>
      </c>
      <c r="B8" s="170">
        <v>2349.3110000000001</v>
      </c>
      <c r="C8" s="173">
        <v>0.51743633115900001</v>
      </c>
      <c r="D8" s="173">
        <v>1.9288183444E-2</v>
      </c>
      <c r="E8" s="173">
        <v>1.2283116141999999E-2</v>
      </c>
      <c r="F8" s="173">
        <v>9.1768433470000004E-3</v>
      </c>
      <c r="G8" s="171" t="s">
        <v>63</v>
      </c>
    </row>
    <row r="9" spans="1:7" ht="13">
      <c r="A9" s="175" t="s">
        <v>269</v>
      </c>
      <c r="B9" s="176">
        <v>4540.29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293.85109999999997</v>
      </c>
      <c r="C11" s="172">
        <v>1.3897158104000001E-2</v>
      </c>
      <c r="D11" s="172">
        <v>2.4125600749999999E-3</v>
      </c>
      <c r="E11" s="172">
        <v>1.5363684029999999E-3</v>
      </c>
      <c r="F11" s="172">
        <v>1.147836754E-3</v>
      </c>
      <c r="G11" s="168" t="s">
        <v>78</v>
      </c>
    </row>
    <row r="12" spans="1:7">
      <c r="A12" s="148" t="s">
        <v>65</v>
      </c>
      <c r="B12" s="179">
        <v>359.56240000000003</v>
      </c>
      <c r="C12" s="181">
        <v>1.7004855592999999E-2</v>
      </c>
      <c r="D12" s="181">
        <v>2.9520593620000002E-3</v>
      </c>
      <c r="E12" s="181">
        <v>1.8799327630000002E-3</v>
      </c>
      <c r="F12" s="181">
        <v>1.404517247E-3</v>
      </c>
      <c r="G12" s="180" t="s">
        <v>79</v>
      </c>
    </row>
    <row r="13" spans="1:7">
      <c r="A13" s="148" t="s">
        <v>66</v>
      </c>
      <c r="B13" s="179">
        <v>386.50290000000001</v>
      </c>
      <c r="C13" s="181">
        <v>1.827895798E-2</v>
      </c>
      <c r="D13" s="181">
        <v>3.1732447670000004E-3</v>
      </c>
      <c r="E13" s="181">
        <v>2.0207882269999999E-3</v>
      </c>
      <c r="F13" s="181">
        <v>1.5097518239999999E-3</v>
      </c>
      <c r="G13" s="180" t="s">
        <v>80</v>
      </c>
    </row>
    <row r="14" spans="1:7">
      <c r="A14" s="148" t="s">
        <v>67</v>
      </c>
      <c r="B14" s="179">
        <v>408.35669999999999</v>
      </c>
      <c r="C14" s="181">
        <v>1.9312494058999999E-2</v>
      </c>
      <c r="D14" s="181">
        <v>3.3526676290000002E-3</v>
      </c>
      <c r="E14" s="181">
        <v>2.1350484350000001E-3</v>
      </c>
      <c r="F14" s="181">
        <v>1.5951168090000002E-3</v>
      </c>
      <c r="G14" s="180" t="s">
        <v>81</v>
      </c>
    </row>
    <row r="15" spans="1:7">
      <c r="A15" s="148" t="s">
        <v>68</v>
      </c>
      <c r="B15" s="179">
        <v>449.63170000000002</v>
      </c>
      <c r="C15" s="181">
        <v>2.1264520784999998E-2</v>
      </c>
      <c r="D15" s="181">
        <v>3.6915413549999999E-3</v>
      </c>
      <c r="E15" s="181">
        <v>2.350850267E-3</v>
      </c>
      <c r="F15" s="181">
        <v>1.756344594E-3</v>
      </c>
      <c r="G15" s="180" t="s">
        <v>82</v>
      </c>
    </row>
    <row r="16" spans="1:7">
      <c r="A16" s="148" t="s">
        <v>69</v>
      </c>
      <c r="B16" s="179">
        <v>535.39840000000004</v>
      </c>
      <c r="C16" s="181">
        <v>2.5320702266E-2</v>
      </c>
      <c r="D16" s="181">
        <v>4.3956983789999998E-3</v>
      </c>
      <c r="E16" s="181">
        <v>2.7992720970000003E-3</v>
      </c>
      <c r="F16" s="181">
        <v>2.0913651900000001E-3</v>
      </c>
      <c r="G16" s="180" t="s">
        <v>83</v>
      </c>
    </row>
    <row r="17" spans="1:7">
      <c r="A17" s="148" t="s">
        <v>70</v>
      </c>
      <c r="B17" s="179">
        <v>844.20100000000002</v>
      </c>
      <c r="C17" s="181">
        <v>3.9924964612999998E-2</v>
      </c>
      <c r="D17" s="181">
        <v>6.9310124340000003E-3</v>
      </c>
      <c r="E17" s="181">
        <v>4.4138127859999999E-3</v>
      </c>
      <c r="F17" s="181">
        <v>3.2976052680000001E-3</v>
      </c>
      <c r="G17" s="180" t="s">
        <v>84</v>
      </c>
    </row>
    <row r="18" spans="1:7">
      <c r="A18" s="148" t="s">
        <v>71</v>
      </c>
      <c r="B18" s="179">
        <v>1207.4268999999999</v>
      </c>
      <c r="C18" s="181">
        <v>5.7103078833999996E-2</v>
      </c>
      <c r="D18" s="181">
        <v>9.9131496600000004E-3</v>
      </c>
      <c r="E18" s="181">
        <v>6.3128997590000003E-3</v>
      </c>
      <c r="F18" s="181">
        <v>4.7164328239999997E-3</v>
      </c>
      <c r="G18" s="180" t="s">
        <v>85</v>
      </c>
    </row>
    <row r="19" spans="1:7">
      <c r="A19" s="148" t="s">
        <v>72</v>
      </c>
      <c r="B19" s="179">
        <v>1415.6302000000001</v>
      </c>
      <c r="C19" s="181">
        <v>6.6949678619000003E-2</v>
      </c>
      <c r="D19" s="181">
        <v>1.1622528897E-2</v>
      </c>
      <c r="E19" s="181">
        <v>7.4014679879999996E-3</v>
      </c>
      <c r="F19" s="181">
        <v>5.5297134280000004E-3</v>
      </c>
      <c r="G19" s="180" t="s">
        <v>86</v>
      </c>
    </row>
    <row r="20" spans="1:7">
      <c r="A20" s="148" t="s">
        <v>73</v>
      </c>
      <c r="B20" s="179">
        <v>2022.2862</v>
      </c>
      <c r="C20" s="181">
        <v>9.5640380634999994E-2</v>
      </c>
      <c r="D20" s="181">
        <v>1.6603262489000001E-2</v>
      </c>
      <c r="E20" s="181">
        <v>1.0573302668999999E-2</v>
      </c>
      <c r="F20" s="181">
        <v>7.8994239840000004E-3</v>
      </c>
      <c r="G20" s="180" t="s">
        <v>87</v>
      </c>
    </row>
    <row r="21" spans="1:7">
      <c r="A21" s="148" t="s">
        <v>74</v>
      </c>
      <c r="B21" s="179">
        <v>2201.9612999999999</v>
      </c>
      <c r="C21" s="181">
        <v>0.10413779062299999</v>
      </c>
      <c r="D21" s="181">
        <v>1.8078421072999999E-2</v>
      </c>
      <c r="E21" s="181">
        <v>1.1512714318999999E-2</v>
      </c>
      <c r="F21" s="181">
        <v>8.6012681619999989E-3</v>
      </c>
      <c r="G21" s="180" t="s">
        <v>88</v>
      </c>
    </row>
    <row r="22" spans="1:7">
      <c r="A22" s="148" t="s">
        <v>75</v>
      </c>
      <c r="B22" s="179">
        <v>2753.1518999999998</v>
      </c>
      <c r="C22" s="181">
        <v>0.13020535652199999</v>
      </c>
      <c r="D22" s="181">
        <v>2.2603775701000001E-2</v>
      </c>
      <c r="E22" s="181">
        <v>1.4394554209999999E-2</v>
      </c>
      <c r="F22" s="181">
        <v>1.0754320606000001E-2</v>
      </c>
      <c r="G22" s="180" t="s">
        <v>89</v>
      </c>
    </row>
    <row r="23" spans="1:7">
      <c r="A23" s="148" t="s">
        <v>76</v>
      </c>
      <c r="B23" s="179">
        <v>3761.0981999999999</v>
      </c>
      <c r="C23" s="181">
        <v>0.17787435994599998</v>
      </c>
      <c r="D23" s="181">
        <v>3.0879160754999999E-2</v>
      </c>
      <c r="E23" s="181">
        <v>1.9664491423999998E-2</v>
      </c>
      <c r="F23" s="181">
        <v>1.4691545306E-2</v>
      </c>
      <c r="G23" s="180" t="s">
        <v>90</v>
      </c>
    </row>
    <row r="24" spans="1:7">
      <c r="A24" s="169" t="s">
        <v>77</v>
      </c>
      <c r="B24" s="170">
        <v>4505.6270999999997</v>
      </c>
      <c r="C24" s="173">
        <v>0.21308551224899999</v>
      </c>
      <c r="D24" s="173">
        <v>3.6991850817000002E-2</v>
      </c>
      <c r="E24" s="173">
        <v>2.3557179514999999E-2</v>
      </c>
      <c r="F24" s="173">
        <v>1.7599812914E-2</v>
      </c>
      <c r="G24" s="171" t="s">
        <v>91</v>
      </c>
    </row>
    <row r="25" spans="1:7" ht="13">
      <c r="A25" s="175" t="s">
        <v>270</v>
      </c>
      <c r="B25" s="176">
        <v>21144.69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359.4896</v>
      </c>
      <c r="C27" s="172">
        <v>1.5562306872E-2</v>
      </c>
      <c r="D27" s="182"/>
      <c r="E27" s="172">
        <v>1.8795521359999999E-3</v>
      </c>
      <c r="F27" s="172">
        <v>1.404232877E-3</v>
      </c>
      <c r="G27" s="168" t="s">
        <v>99</v>
      </c>
    </row>
    <row r="28" spans="1:7">
      <c r="A28" s="148" t="s">
        <v>93</v>
      </c>
      <c r="B28" s="179">
        <v>1318.1368</v>
      </c>
      <c r="C28" s="181">
        <v>5.7062149729999997E-2</v>
      </c>
      <c r="D28" s="164"/>
      <c r="E28" s="181">
        <v>6.8917343880000002E-3</v>
      </c>
      <c r="F28" s="181">
        <v>5.1488861729999998E-3</v>
      </c>
      <c r="G28" s="180" t="s">
        <v>100</v>
      </c>
    </row>
    <row r="29" spans="1:7">
      <c r="A29" s="148" t="s">
        <v>94</v>
      </c>
      <c r="B29" s="179">
        <v>1482.2388000000001</v>
      </c>
      <c r="C29" s="181">
        <v>6.4166126263000001E-2</v>
      </c>
      <c r="D29" s="164"/>
      <c r="E29" s="181">
        <v>7.7497237829999999E-3</v>
      </c>
      <c r="F29" s="181">
        <v>5.7898989410000001E-3</v>
      </c>
      <c r="G29" s="180" t="s">
        <v>101</v>
      </c>
    </row>
    <row r="30" spans="1:7">
      <c r="A30" s="148" t="s">
        <v>95</v>
      </c>
      <c r="B30" s="179">
        <v>2257.5628999999999</v>
      </c>
      <c r="C30" s="181">
        <v>9.7729911055999985E-2</v>
      </c>
      <c r="D30" s="164"/>
      <c r="E30" s="181">
        <v>1.1803421215E-2</v>
      </c>
      <c r="F30" s="181">
        <v>8.8184582970000005E-3</v>
      </c>
      <c r="G30" s="180" t="s">
        <v>102</v>
      </c>
    </row>
    <row r="31" spans="1:7">
      <c r="A31" s="148" t="s">
        <v>96</v>
      </c>
      <c r="B31" s="179">
        <v>2928.9086000000002</v>
      </c>
      <c r="C31" s="181">
        <v>0.12679247030999999</v>
      </c>
      <c r="D31" s="164"/>
      <c r="E31" s="181">
        <v>1.5313478932E-2</v>
      </c>
      <c r="F31" s="181">
        <v>1.1440858787999999E-2</v>
      </c>
      <c r="G31" s="180" t="s">
        <v>103</v>
      </c>
    </row>
    <row r="32" spans="1:7">
      <c r="A32" s="148" t="s">
        <v>97</v>
      </c>
      <c r="B32" s="179">
        <v>6215.8876</v>
      </c>
      <c r="C32" s="181">
        <v>0.26908581031500001</v>
      </c>
      <c r="D32" s="164"/>
      <c r="E32" s="181">
        <v>3.2499089868E-2</v>
      </c>
      <c r="F32" s="181">
        <v>2.4280406795000001E-2</v>
      </c>
      <c r="G32" s="180" t="s">
        <v>104</v>
      </c>
    </row>
    <row r="33" spans="1:7">
      <c r="A33" s="169" t="s">
        <v>98</v>
      </c>
      <c r="B33" s="170">
        <v>8537.7980000000007</v>
      </c>
      <c r="C33" s="173">
        <v>0.36960132501999998</v>
      </c>
      <c r="D33" s="183"/>
      <c r="E33" s="173">
        <v>4.4638944963999998E-2</v>
      </c>
      <c r="F33" s="173">
        <v>3.335021833E-2</v>
      </c>
      <c r="G33" s="171" t="s">
        <v>105</v>
      </c>
    </row>
    <row r="34" spans="1:7" ht="13">
      <c r="A34" s="175" t="s">
        <v>271</v>
      </c>
      <c r="B34" s="176">
        <v>23100.02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470.97800000000001</v>
      </c>
      <c r="C36" s="172">
        <v>1.6181646955999999E-2</v>
      </c>
      <c r="D36" s="172">
        <v>3.8667975679999998E-3</v>
      </c>
      <c r="E36" s="172">
        <v>2.4624570670000001E-3</v>
      </c>
      <c r="F36" s="172">
        <v>1.8397271909999999E-3</v>
      </c>
      <c r="G36" s="168" t="s">
        <v>110</v>
      </c>
    </row>
    <row r="37" spans="1:7">
      <c r="A37" s="148" t="s">
        <v>107</v>
      </c>
      <c r="B37" s="179">
        <v>2176.0639999999999</v>
      </c>
      <c r="C37" s="181">
        <v>7.4764212770999997E-2</v>
      </c>
      <c r="D37" s="181">
        <v>1.7865800490999999E-2</v>
      </c>
      <c r="E37" s="181">
        <v>1.1377313112E-2</v>
      </c>
      <c r="F37" s="181">
        <v>8.5001085169999994E-3</v>
      </c>
      <c r="G37" s="180" t="s">
        <v>111</v>
      </c>
    </row>
    <row r="38" spans="1:7">
      <c r="A38" s="148" t="s">
        <v>108</v>
      </c>
      <c r="B38" s="179">
        <v>5278.41</v>
      </c>
      <c r="C38" s="181">
        <v>0.18135319932300001</v>
      </c>
      <c r="D38" s="181">
        <v>4.3336510308999994E-2</v>
      </c>
      <c r="E38" s="181">
        <v>2.7597590559999999E-2</v>
      </c>
      <c r="F38" s="181">
        <v>2.0618445873000001E-2</v>
      </c>
      <c r="G38" s="180" t="s">
        <v>112</v>
      </c>
    </row>
    <row r="39" spans="1:7">
      <c r="A39" s="169" t="s">
        <v>109</v>
      </c>
      <c r="B39" s="170">
        <v>21180.234</v>
      </c>
      <c r="C39" s="173">
        <v>0.72770080351999988</v>
      </c>
      <c r="D39" s="173">
        <v>0.17389278761800001</v>
      </c>
      <c r="E39" s="173">
        <v>0.110738541701</v>
      </c>
      <c r="F39" s="173">
        <v>8.2733911973999999E-2</v>
      </c>
      <c r="G39" s="171" t="s">
        <v>113</v>
      </c>
    </row>
    <row r="40" spans="1:7" ht="13">
      <c r="A40" s="175" t="s">
        <v>272</v>
      </c>
      <c r="B40" s="176">
        <v>29105.69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6.3197039986E-2</v>
      </c>
      <c r="D42" s="172">
        <v>5.3596252050000003E-3</v>
      </c>
      <c r="E42" s="172">
        <v>3.4131207360000001E-3</v>
      </c>
      <c r="F42" s="172">
        <v>2.5499778690000001E-3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9.4996117982E-2</v>
      </c>
      <c r="D43" s="181">
        <v>8.0564467650000009E-3</v>
      </c>
      <c r="E43" s="181">
        <v>5.1305127619999998E-3</v>
      </c>
      <c r="F43" s="181">
        <v>3.8330592460000001E-3</v>
      </c>
      <c r="G43" s="180" t="s">
        <v>119</v>
      </c>
    </row>
    <row r="44" spans="1:7">
      <c r="A44" s="148" t="s">
        <v>116</v>
      </c>
      <c r="B44" s="179">
        <v>3281.0127000000002</v>
      </c>
      <c r="C44" s="181">
        <v>0.31762965551700001</v>
      </c>
      <c r="D44" s="181">
        <v>2.6937589293000001E-2</v>
      </c>
      <c r="E44" s="181">
        <v>1.7154416788000001E-2</v>
      </c>
      <c r="F44" s="181">
        <v>1.2816242536E-2</v>
      </c>
      <c r="G44" s="180" t="s">
        <v>120</v>
      </c>
    </row>
    <row r="45" spans="1:7">
      <c r="A45" s="169" t="s">
        <v>117</v>
      </c>
      <c r="B45" s="170">
        <v>5414.5776999999998</v>
      </c>
      <c r="C45" s="173">
        <v>0.52417671215399997</v>
      </c>
      <c r="D45" s="173">
        <v>4.4454466841000004E-2</v>
      </c>
      <c r="E45" s="173">
        <v>2.8309528517000002E-2</v>
      </c>
      <c r="F45" s="173">
        <v>2.1150342098E-2</v>
      </c>
      <c r="G45" s="171" t="s">
        <v>121</v>
      </c>
    </row>
    <row r="46" spans="1:7" ht="13">
      <c r="A46" s="175" t="s">
        <v>273</v>
      </c>
      <c r="B46" s="176">
        <v>10329.68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589.54010000000005</v>
      </c>
      <c r="C48" s="172">
        <v>0.21615937140200001</v>
      </c>
      <c r="D48" s="172">
        <v>4.8402095750000006E-3</v>
      </c>
      <c r="E48" s="172">
        <v>3.0823460660000003E-3</v>
      </c>
      <c r="F48" s="172">
        <v>2.3028526850000001E-3</v>
      </c>
      <c r="G48" s="168" t="s">
        <v>124</v>
      </c>
    </row>
    <row r="49" spans="1:7">
      <c r="A49" s="169" t="s">
        <v>123</v>
      </c>
      <c r="B49" s="170">
        <v>2137.7991000000002</v>
      </c>
      <c r="C49" s="173">
        <v>0.78384033527200003</v>
      </c>
      <c r="D49" s="173">
        <v>1.7551640122000001E-2</v>
      </c>
      <c r="E49" s="173">
        <v>1.1177249258999999E-2</v>
      </c>
      <c r="F49" s="173">
        <v>8.350638740000001E-3</v>
      </c>
      <c r="G49" s="171" t="s">
        <v>125</v>
      </c>
    </row>
    <row r="50" spans="1:7" ht="13">
      <c r="A50" s="175" t="s">
        <v>274</v>
      </c>
      <c r="B50" s="176">
        <v>2727.34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368.5967</v>
      </c>
      <c r="C52" s="172">
        <v>8.3005422200000002E-3</v>
      </c>
      <c r="D52" s="172">
        <v>3.026232273E-3</v>
      </c>
      <c r="E52" s="172">
        <v>1.927167615E-3</v>
      </c>
      <c r="F52" s="172">
        <v>1.439806894E-3</v>
      </c>
      <c r="G52" s="168" t="s">
        <v>138</v>
      </c>
    </row>
    <row r="53" spans="1:7">
      <c r="A53" s="148" t="s">
        <v>127</v>
      </c>
      <c r="B53" s="179">
        <v>903.0027</v>
      </c>
      <c r="C53" s="181">
        <v>2.0334994958000001E-2</v>
      </c>
      <c r="D53" s="181">
        <v>7.4137829040000006E-3</v>
      </c>
      <c r="E53" s="181">
        <v>4.7212510570000003E-3</v>
      </c>
      <c r="F53" s="181">
        <v>3.527295586E-3</v>
      </c>
      <c r="G53" s="180" t="s">
        <v>139</v>
      </c>
    </row>
    <row r="54" spans="1:7">
      <c r="A54" s="148" t="s">
        <v>128</v>
      </c>
      <c r="B54" s="179">
        <v>984.86940000000004</v>
      </c>
      <c r="C54" s="181">
        <v>2.2178576302E-2</v>
      </c>
      <c r="D54" s="181">
        <v>8.0859203640000002E-3</v>
      </c>
      <c r="E54" s="181">
        <v>5.1492821619999992E-3</v>
      </c>
      <c r="F54" s="181">
        <v>3.8470820600000001E-3</v>
      </c>
      <c r="G54" s="180" t="s">
        <v>140</v>
      </c>
    </row>
    <row r="55" spans="1:7">
      <c r="A55" s="148" t="s">
        <v>129</v>
      </c>
      <c r="B55" s="179">
        <v>1498.7711999999999</v>
      </c>
      <c r="C55" s="181">
        <v>3.3751288667000001E-2</v>
      </c>
      <c r="D55" s="181">
        <v>1.2305128544E-2</v>
      </c>
      <c r="E55" s="181">
        <v>7.8361616320000004E-3</v>
      </c>
      <c r="F55" s="181">
        <v>5.8544775530000003E-3</v>
      </c>
      <c r="G55" s="180" t="s">
        <v>141</v>
      </c>
    </row>
    <row r="56" spans="1:7">
      <c r="A56" s="148" t="s">
        <v>130</v>
      </c>
      <c r="B56" s="179">
        <v>1568.0779</v>
      </c>
      <c r="C56" s="181">
        <v>3.5312027517000001E-2</v>
      </c>
      <c r="D56" s="181">
        <v>1.2874146586E-2</v>
      </c>
      <c r="E56" s="181">
        <v>8.1985241479999998E-3</v>
      </c>
      <c r="F56" s="181">
        <v>6.1252023440000001E-3</v>
      </c>
      <c r="G56" s="180" t="s">
        <v>142</v>
      </c>
    </row>
    <row r="57" spans="1:7">
      <c r="A57" s="148" t="s">
        <v>131</v>
      </c>
      <c r="B57" s="179">
        <v>2294.7883000000002</v>
      </c>
      <c r="C57" s="181">
        <v>5.1677042061999995E-2</v>
      </c>
      <c r="D57" s="181">
        <v>1.8840544183000001E-2</v>
      </c>
      <c r="E57" s="181">
        <v>1.1998050155999999E-2</v>
      </c>
      <c r="F57" s="181">
        <v>8.963867595000001E-3</v>
      </c>
      <c r="G57" s="180" t="s">
        <v>143</v>
      </c>
    </row>
    <row r="58" spans="1:7">
      <c r="A58" s="148" t="s">
        <v>132</v>
      </c>
      <c r="B58" s="179">
        <v>2418.4340999999999</v>
      </c>
      <c r="C58" s="181">
        <v>5.4461459782999995E-2</v>
      </c>
      <c r="D58" s="181">
        <v>1.9855694102000002E-2</v>
      </c>
      <c r="E58" s="181">
        <v>1.2644518726E-2</v>
      </c>
      <c r="F58" s="181">
        <v>9.4468509620000002E-3</v>
      </c>
      <c r="G58" s="180" t="s">
        <v>144</v>
      </c>
    </row>
    <row r="59" spans="1:7">
      <c r="A59" s="148" t="s">
        <v>133</v>
      </c>
      <c r="B59" s="179">
        <v>3125.7846</v>
      </c>
      <c r="C59" s="181">
        <v>7.0390502797999993E-2</v>
      </c>
      <c r="D59" s="181">
        <v>2.5663144118000001E-2</v>
      </c>
      <c r="E59" s="181">
        <v>1.6342823609999998E-2</v>
      </c>
      <c r="F59" s="181">
        <v>1.2209892863E-2</v>
      </c>
      <c r="G59" s="180" t="s">
        <v>145</v>
      </c>
    </row>
    <row r="60" spans="1:7">
      <c r="A60" s="148" t="s">
        <v>134</v>
      </c>
      <c r="B60" s="179">
        <v>5444.9928</v>
      </c>
      <c r="C60" s="181">
        <v>0.12261746408300001</v>
      </c>
      <c r="D60" s="181">
        <v>4.4704179215000001E-2</v>
      </c>
      <c r="E60" s="181">
        <v>2.8468550547999998E-2</v>
      </c>
      <c r="F60" s="181">
        <v>2.1269149104000001E-2</v>
      </c>
      <c r="G60" s="180" t="s">
        <v>146</v>
      </c>
    </row>
    <row r="61" spans="1:7">
      <c r="A61" s="148" t="s">
        <v>135</v>
      </c>
      <c r="B61" s="179">
        <v>6534.2995000000001</v>
      </c>
      <c r="C61" s="181">
        <v>0.14714789599899999</v>
      </c>
      <c r="D61" s="181">
        <v>5.3647544932000003E-2</v>
      </c>
      <c r="E61" s="181">
        <v>3.4163871733999998E-2</v>
      </c>
      <c r="F61" s="181">
        <v>2.5524182576999999E-2</v>
      </c>
      <c r="G61" s="180" t="s">
        <v>147</v>
      </c>
    </row>
    <row r="62" spans="1:7">
      <c r="A62" s="148" t="s">
        <v>136</v>
      </c>
      <c r="B62" s="179">
        <v>8439.4557000000004</v>
      </c>
      <c r="C62" s="181">
        <v>0.19005069321199999</v>
      </c>
      <c r="D62" s="181">
        <v>6.9289153163000008E-2</v>
      </c>
      <c r="E62" s="181">
        <v>4.4124772981999995E-2</v>
      </c>
      <c r="F62" s="181">
        <v>3.2966075115E-2</v>
      </c>
      <c r="G62" s="180" t="s">
        <v>148</v>
      </c>
    </row>
    <row r="63" spans="1:7">
      <c r="A63" s="169" t="s">
        <v>137</v>
      </c>
      <c r="B63" s="170">
        <v>10825.27</v>
      </c>
      <c r="C63" s="173">
        <v>0.24377757770599998</v>
      </c>
      <c r="D63" s="173">
        <v>8.8877033984999992E-2</v>
      </c>
      <c r="E63" s="173">
        <v>5.6598742644E-2</v>
      </c>
      <c r="F63" s="173">
        <v>4.2285507104000003E-2</v>
      </c>
      <c r="G63" s="171" t="s">
        <v>149</v>
      </c>
    </row>
    <row r="64" spans="1:7" ht="13">
      <c r="A64" s="175" t="s">
        <v>275</v>
      </c>
      <c r="B64" s="176">
        <v>44406.34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340.61349999999999</v>
      </c>
      <c r="C66" s="172">
        <v>5.7230153549999996E-3</v>
      </c>
      <c r="D66" s="182"/>
      <c r="E66" s="182"/>
      <c r="F66" s="172">
        <v>1.3304993379999999E-3</v>
      </c>
      <c r="G66" s="168" t="s">
        <v>181</v>
      </c>
    </row>
    <row r="67" spans="1:7">
      <c r="A67" s="148" t="s">
        <v>151</v>
      </c>
      <c r="B67" s="179">
        <v>342.4914</v>
      </c>
      <c r="C67" s="181">
        <v>5.7545679819999999E-3</v>
      </c>
      <c r="D67" s="164"/>
      <c r="E67" s="164"/>
      <c r="F67" s="181">
        <v>1.3378347630000002E-3</v>
      </c>
      <c r="G67" s="180" t="s">
        <v>182</v>
      </c>
    </row>
    <row r="68" spans="1:7">
      <c r="A68" s="148" t="s">
        <v>152</v>
      </c>
      <c r="B68" s="179">
        <v>375.5951</v>
      </c>
      <c r="C68" s="181">
        <v>6.3107790050000003E-3</v>
      </c>
      <c r="D68" s="164"/>
      <c r="E68" s="164"/>
      <c r="F68" s="181">
        <v>1.4671439389999999E-3</v>
      </c>
      <c r="G68" s="180" t="s">
        <v>183</v>
      </c>
    </row>
    <row r="69" spans="1:7">
      <c r="A69" s="148" t="s">
        <v>153</v>
      </c>
      <c r="B69" s="179">
        <v>376.6336</v>
      </c>
      <c r="C69" s="181">
        <v>6.3282279649999997E-3</v>
      </c>
      <c r="D69" s="164"/>
      <c r="E69" s="164"/>
      <c r="F69" s="181">
        <v>1.4712005119999999E-3</v>
      </c>
      <c r="G69" s="180" t="s">
        <v>184</v>
      </c>
    </row>
    <row r="70" spans="1:7">
      <c r="A70" s="148" t="s">
        <v>154</v>
      </c>
      <c r="B70" s="179">
        <v>389.06420000000003</v>
      </c>
      <c r="C70" s="181">
        <v>6.5370879039999994E-3</v>
      </c>
      <c r="D70" s="164"/>
      <c r="E70" s="164"/>
      <c r="F70" s="181">
        <v>1.5197567349999998E-3</v>
      </c>
      <c r="G70" s="180" t="s">
        <v>185</v>
      </c>
    </row>
    <row r="71" spans="1:7">
      <c r="A71" s="148" t="s">
        <v>155</v>
      </c>
      <c r="B71" s="179">
        <v>409.01310000000001</v>
      </c>
      <c r="C71" s="181">
        <v>6.8722709220000004E-3</v>
      </c>
      <c r="D71" s="164"/>
      <c r="E71" s="164"/>
      <c r="F71" s="181">
        <v>1.5976808289999999E-3</v>
      </c>
      <c r="G71" s="180" t="s">
        <v>186</v>
      </c>
    </row>
    <row r="72" spans="1:7">
      <c r="A72" s="148" t="s">
        <v>156</v>
      </c>
      <c r="B72" s="179">
        <v>415.80189999999999</v>
      </c>
      <c r="C72" s="181">
        <v>6.9863368839999992E-3</v>
      </c>
      <c r="D72" s="164"/>
      <c r="E72" s="164"/>
      <c r="F72" s="181">
        <v>1.6241991370000001E-3</v>
      </c>
      <c r="G72" s="180" t="s">
        <v>187</v>
      </c>
    </row>
    <row r="73" spans="1:7">
      <c r="A73" s="148" t="s">
        <v>157</v>
      </c>
      <c r="B73" s="179">
        <v>488.01459999999997</v>
      </c>
      <c r="C73" s="181">
        <v>8.1996604640000009E-3</v>
      </c>
      <c r="D73" s="164"/>
      <c r="E73" s="164"/>
      <c r="F73" s="181">
        <v>1.9062753020000001E-3</v>
      </c>
      <c r="G73" s="180" t="s">
        <v>188</v>
      </c>
    </row>
    <row r="74" spans="1:7">
      <c r="A74" s="148" t="s">
        <v>158</v>
      </c>
      <c r="B74" s="179">
        <v>611.92309999999998</v>
      </c>
      <c r="C74" s="181">
        <v>1.0281581021999999E-2</v>
      </c>
      <c r="D74" s="164"/>
      <c r="E74" s="164"/>
      <c r="F74" s="181">
        <v>2.3902848240000001E-3</v>
      </c>
      <c r="G74" s="180" t="s">
        <v>189</v>
      </c>
    </row>
    <row r="75" spans="1:7">
      <c r="A75" s="148" t="s">
        <v>159</v>
      </c>
      <c r="B75" s="179">
        <v>629.77829999999994</v>
      </c>
      <c r="C75" s="181">
        <v>1.0581585524999999E-2</v>
      </c>
      <c r="D75" s="164"/>
      <c r="E75" s="164"/>
      <c r="F75" s="181">
        <v>2.4600305380000002E-3</v>
      </c>
      <c r="G75" s="180" t="s">
        <v>190</v>
      </c>
    </row>
    <row r="76" spans="1:7">
      <c r="A76" s="148" t="s">
        <v>160</v>
      </c>
      <c r="B76" s="179">
        <v>642.8383</v>
      </c>
      <c r="C76" s="181">
        <v>1.0801020693000001E-2</v>
      </c>
      <c r="D76" s="164"/>
      <c r="E76" s="164"/>
      <c r="F76" s="181">
        <v>2.511045314E-3</v>
      </c>
      <c r="G76" s="180" t="s">
        <v>191</v>
      </c>
    </row>
    <row r="77" spans="1:7">
      <c r="A77" s="148" t="s">
        <v>161</v>
      </c>
      <c r="B77" s="179">
        <v>738.22529999999995</v>
      </c>
      <c r="C77" s="181">
        <v>1.2403720720000001E-2</v>
      </c>
      <c r="D77" s="164"/>
      <c r="E77" s="164"/>
      <c r="F77" s="181">
        <v>2.8836445799999997E-3</v>
      </c>
      <c r="G77" s="180" t="s">
        <v>192</v>
      </c>
    </row>
    <row r="78" spans="1:7">
      <c r="A78" s="148" t="s">
        <v>162</v>
      </c>
      <c r="B78" s="179">
        <v>939.82360000000006</v>
      </c>
      <c r="C78" s="181">
        <v>1.5790991531000002E-2</v>
      </c>
      <c r="D78" s="164"/>
      <c r="E78" s="164"/>
      <c r="F78" s="181">
        <v>3.6711248320000001E-3</v>
      </c>
      <c r="G78" s="180" t="s">
        <v>193</v>
      </c>
    </row>
    <row r="79" spans="1:7">
      <c r="A79" s="148" t="s">
        <v>163</v>
      </c>
      <c r="B79" s="179">
        <v>1029.0661</v>
      </c>
      <c r="C79" s="181">
        <v>1.7290451175999998E-2</v>
      </c>
      <c r="D79" s="164"/>
      <c r="E79" s="164"/>
      <c r="F79" s="181">
        <v>4.0197225460000003E-3</v>
      </c>
      <c r="G79" s="180" t="s">
        <v>194</v>
      </c>
    </row>
    <row r="80" spans="1:7">
      <c r="A80" s="148" t="s">
        <v>164</v>
      </c>
      <c r="B80" s="179">
        <v>1282.9966999999999</v>
      </c>
      <c r="C80" s="181">
        <v>2.1557013491000001E-2</v>
      </c>
      <c r="D80" s="164"/>
      <c r="E80" s="164"/>
      <c r="F80" s="181">
        <v>5.0116224420000003E-3</v>
      </c>
      <c r="G80" s="180" t="s">
        <v>195</v>
      </c>
    </row>
    <row r="81" spans="1:7">
      <c r="A81" s="148" t="s">
        <v>165</v>
      </c>
      <c r="B81" s="179">
        <v>1405.1221</v>
      </c>
      <c r="C81" s="181">
        <v>2.3608974260000002E-2</v>
      </c>
      <c r="D81" s="164"/>
      <c r="E81" s="164"/>
      <c r="F81" s="181">
        <v>5.4886668450000002E-3</v>
      </c>
      <c r="G81" s="180" t="s">
        <v>196</v>
      </c>
    </row>
    <row r="82" spans="1:7">
      <c r="A82" s="148" t="s">
        <v>166</v>
      </c>
      <c r="B82" s="179">
        <v>1430.7197000000001</v>
      </c>
      <c r="C82" s="181">
        <v>2.4039067189E-2</v>
      </c>
      <c r="D82" s="164"/>
      <c r="E82" s="164"/>
      <c r="F82" s="181">
        <v>5.5886558059999999E-3</v>
      </c>
      <c r="G82" s="180" t="s">
        <v>197</v>
      </c>
    </row>
    <row r="83" spans="1:7">
      <c r="A83" s="148" t="s">
        <v>167</v>
      </c>
      <c r="B83" s="179">
        <v>1497.9693</v>
      </c>
      <c r="C83" s="181">
        <v>2.5169000364000001E-2</v>
      </c>
      <c r="D83" s="164"/>
      <c r="E83" s="164"/>
      <c r="F83" s="181">
        <v>5.8513451840000001E-3</v>
      </c>
      <c r="G83" s="180" t="s">
        <v>198</v>
      </c>
    </row>
    <row r="84" spans="1:7">
      <c r="A84" s="148" t="s">
        <v>168</v>
      </c>
      <c r="B84" s="179">
        <v>1549.7907</v>
      </c>
      <c r="C84" s="181">
        <v>2.6039707684000001E-2</v>
      </c>
      <c r="D84" s="164"/>
      <c r="E84" s="164"/>
      <c r="F84" s="181">
        <v>6.0537691579999999E-3</v>
      </c>
      <c r="G84" s="180" t="s">
        <v>199</v>
      </c>
    </row>
    <row r="85" spans="1:7">
      <c r="A85" s="148" t="s">
        <v>169</v>
      </c>
      <c r="B85" s="179">
        <v>1562.4612</v>
      </c>
      <c r="C85" s="181">
        <v>2.6252598441999998E-2</v>
      </c>
      <c r="D85" s="164"/>
      <c r="E85" s="164"/>
      <c r="F85" s="181">
        <v>6.1032624749999993E-3</v>
      </c>
      <c r="G85" s="180" t="s">
        <v>200</v>
      </c>
    </row>
    <row r="86" spans="1:7">
      <c r="A86" s="148" t="s">
        <v>170</v>
      </c>
      <c r="B86" s="179">
        <v>1591.3255999999999</v>
      </c>
      <c r="C86" s="181">
        <v>2.6737580406000001E-2</v>
      </c>
      <c r="D86" s="164"/>
      <c r="E86" s="164"/>
      <c r="F86" s="181">
        <v>6.2160121609999997E-3</v>
      </c>
      <c r="G86" s="180" t="s">
        <v>201</v>
      </c>
    </row>
    <row r="87" spans="1:7">
      <c r="A87" s="148" t="s">
        <v>171</v>
      </c>
      <c r="B87" s="179">
        <v>1749.6405</v>
      </c>
      <c r="C87" s="181">
        <v>2.9397600058000004E-2</v>
      </c>
      <c r="D87" s="164"/>
      <c r="E87" s="164"/>
      <c r="F87" s="181">
        <v>6.8344194459999995E-3</v>
      </c>
      <c r="G87" s="180" t="s">
        <v>202</v>
      </c>
    </row>
    <row r="88" spans="1:7">
      <c r="A88" s="148" t="s">
        <v>172</v>
      </c>
      <c r="B88" s="179">
        <v>2097.8211999999999</v>
      </c>
      <c r="C88" s="181">
        <v>3.5247760114999999E-2</v>
      </c>
      <c r="D88" s="164"/>
      <c r="E88" s="164"/>
      <c r="F88" s="181">
        <v>8.194477666999999E-3</v>
      </c>
      <c r="G88" s="180" t="s">
        <v>203</v>
      </c>
    </row>
    <row r="89" spans="1:7">
      <c r="A89" s="148" t="s">
        <v>173</v>
      </c>
      <c r="B89" s="179">
        <v>2361.5547000000001</v>
      </c>
      <c r="C89" s="181">
        <v>3.9679031542000004E-2</v>
      </c>
      <c r="D89" s="164"/>
      <c r="E89" s="164"/>
      <c r="F89" s="181">
        <v>9.224669504000001E-3</v>
      </c>
      <c r="G89" s="180" t="s">
        <v>204</v>
      </c>
    </row>
    <row r="90" spans="1:7">
      <c r="A90" s="148" t="s">
        <v>174</v>
      </c>
      <c r="B90" s="179">
        <v>2530.9256</v>
      </c>
      <c r="C90" s="181">
        <v>4.2524814991999997E-2</v>
      </c>
      <c r="D90" s="164"/>
      <c r="E90" s="164"/>
      <c r="F90" s="181">
        <v>9.8862635699999996E-3</v>
      </c>
      <c r="G90" s="180" t="s">
        <v>205</v>
      </c>
    </row>
    <row r="91" spans="1:7">
      <c r="A91" s="148" t="s">
        <v>175</v>
      </c>
      <c r="B91" s="179">
        <v>4084.9521</v>
      </c>
      <c r="C91" s="181">
        <v>6.8635692928000008E-2</v>
      </c>
      <c r="D91" s="164"/>
      <c r="E91" s="164"/>
      <c r="F91" s="181">
        <v>1.5956578547E-2</v>
      </c>
      <c r="G91" s="180" t="s">
        <v>206</v>
      </c>
    </row>
    <row r="92" spans="1:7">
      <c r="A92" s="148" t="s">
        <v>176</v>
      </c>
      <c r="B92" s="179">
        <v>4147.8144000000002</v>
      </c>
      <c r="C92" s="181">
        <v>6.9691910336000001E-2</v>
      </c>
      <c r="D92" s="164"/>
      <c r="E92" s="164"/>
      <c r="F92" s="181">
        <v>1.6202130319000002E-2</v>
      </c>
      <c r="G92" s="180" t="s">
        <v>207</v>
      </c>
    </row>
    <row r="93" spans="1:7">
      <c r="A93" s="148" t="s">
        <v>177</v>
      </c>
      <c r="B93" s="179">
        <v>4234.0994000000001</v>
      </c>
      <c r="C93" s="181">
        <v>7.1141677828999994E-2</v>
      </c>
      <c r="D93" s="164"/>
      <c r="E93" s="164"/>
      <c r="F93" s="181">
        <v>1.6539175489999999E-2</v>
      </c>
      <c r="G93" s="180" t="s">
        <v>208</v>
      </c>
    </row>
    <row r="94" spans="1:7">
      <c r="A94" s="148" t="s">
        <v>178</v>
      </c>
      <c r="B94" s="179">
        <v>4613.6632</v>
      </c>
      <c r="C94" s="181">
        <v>7.7519139250000008E-2</v>
      </c>
      <c r="D94" s="164"/>
      <c r="E94" s="164"/>
      <c r="F94" s="181">
        <v>1.8021821906000001E-2</v>
      </c>
      <c r="G94" s="180" t="s">
        <v>209</v>
      </c>
    </row>
    <row r="95" spans="1:7">
      <c r="A95" s="148" t="s">
        <v>179</v>
      </c>
      <c r="B95" s="179">
        <v>4775.4377000000004</v>
      </c>
      <c r="C95" s="181">
        <v>8.0237287378000011E-2</v>
      </c>
      <c r="D95" s="164"/>
      <c r="E95" s="164"/>
      <c r="F95" s="181">
        <v>1.8653743028000002E-2</v>
      </c>
      <c r="G95" s="180" t="s">
        <v>210</v>
      </c>
    </row>
    <row r="96" spans="1:7">
      <c r="A96" s="169" t="s">
        <v>180</v>
      </c>
      <c r="B96" s="170">
        <v>10871.26</v>
      </c>
      <c r="C96" s="173">
        <v>0.18265978274199998</v>
      </c>
      <c r="D96" s="183"/>
      <c r="E96" s="183"/>
      <c r="F96" s="173">
        <v>4.2465152551000002E-2</v>
      </c>
      <c r="G96" s="171" t="s">
        <v>211</v>
      </c>
    </row>
    <row r="97" spans="1:7" ht="13">
      <c r="A97" s="175" t="s">
        <v>276</v>
      </c>
      <c r="B97" s="176">
        <v>59516.44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1175.299</v>
      </c>
      <c r="C99" s="187">
        <v>0.99999914915299992</v>
      </c>
      <c r="D99" s="187">
        <v>9.649374950000001E-3</v>
      </c>
      <c r="E99" s="187">
        <v>6.1449225409999997E-3</v>
      </c>
      <c r="F99" s="187">
        <v>4.5909353039999996E-3</v>
      </c>
      <c r="G99" s="186" t="s">
        <v>213</v>
      </c>
    </row>
    <row r="100" spans="1:7" ht="13">
      <c r="A100" s="175" t="s">
        <v>277</v>
      </c>
      <c r="B100" s="176">
        <v>1175.3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487.21260000000001</v>
      </c>
      <c r="C102" s="187">
        <v>1.0000053365079999</v>
      </c>
      <c r="D102" s="187">
        <v>4.0000859849999995E-3</v>
      </c>
      <c r="E102" s="188"/>
      <c r="F102" s="187">
        <v>1.903142541E-3</v>
      </c>
      <c r="G102" s="186" t="s">
        <v>215</v>
      </c>
    </row>
    <row r="103" spans="1:7" ht="13">
      <c r="A103" s="175" t="s">
        <v>278</v>
      </c>
      <c r="B103" s="176">
        <v>487.21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1716.07</v>
      </c>
      <c r="C105" s="172">
        <v>0.31340080794199998</v>
      </c>
      <c r="D105" s="172">
        <v>1.4089183153E-2</v>
      </c>
      <c r="E105" s="172">
        <v>8.9722846900000004E-3</v>
      </c>
      <c r="F105" s="172">
        <v>6.7032868629999997E-3</v>
      </c>
      <c r="G105" s="168" t="s">
        <v>218</v>
      </c>
    </row>
    <row r="106" spans="1:7">
      <c r="A106" s="169" t="s">
        <v>217</v>
      </c>
      <c r="B106" s="170">
        <v>3759.5650000000001</v>
      </c>
      <c r="C106" s="173">
        <v>0.68659827892299996</v>
      </c>
      <c r="D106" s="173">
        <v>3.0866572960999997E-2</v>
      </c>
      <c r="E106" s="173">
        <v>1.9656475255999999E-2</v>
      </c>
      <c r="F106" s="173">
        <v>1.4685556342999999E-2</v>
      </c>
      <c r="G106" s="171" t="s">
        <v>219</v>
      </c>
    </row>
    <row r="107" spans="1:7" ht="13">
      <c r="A107" s="175" t="s">
        <v>279</v>
      </c>
      <c r="B107" s="176">
        <v>5475.64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430.31400000000002</v>
      </c>
      <c r="C109" s="172">
        <v>6.0221340864000002E-2</v>
      </c>
      <c r="D109" s="172">
        <v>3.5329402409999999E-3</v>
      </c>
      <c r="E109" s="172">
        <v>2.2498497810000003E-3</v>
      </c>
      <c r="F109" s="172">
        <v>1.6808860849999998E-3</v>
      </c>
      <c r="G109" s="168" t="s">
        <v>224</v>
      </c>
    </row>
    <row r="110" spans="1:7">
      <c r="A110" s="148" t="s">
        <v>221</v>
      </c>
      <c r="B110" s="179">
        <v>695.8528</v>
      </c>
      <c r="C110" s="181">
        <v>9.7382815014999999E-2</v>
      </c>
      <c r="D110" s="181">
        <v>5.7130522339999996E-3</v>
      </c>
      <c r="E110" s="181">
        <v>3.638190414E-3</v>
      </c>
      <c r="F110" s="181">
        <v>2.7181297570000001E-3</v>
      </c>
      <c r="G110" s="180" t="s">
        <v>225</v>
      </c>
    </row>
    <row r="111" spans="1:7">
      <c r="A111" s="148" t="s">
        <v>222</v>
      </c>
      <c r="B111" s="179">
        <v>1282.1967</v>
      </c>
      <c r="C111" s="181">
        <v>0.17944014028300001</v>
      </c>
      <c r="D111" s="181">
        <v>1.0527020544000001E-2</v>
      </c>
      <c r="E111" s="181">
        <v>6.7038254970000002E-3</v>
      </c>
      <c r="F111" s="181">
        <v>5.0084974940000004E-3</v>
      </c>
      <c r="G111" s="180" t="s">
        <v>226</v>
      </c>
    </row>
    <row r="112" spans="1:7">
      <c r="A112" s="169" t="s">
        <v>223</v>
      </c>
      <c r="B112" s="170">
        <v>4737.1760999999997</v>
      </c>
      <c r="C112" s="173">
        <v>0.66295564785899996</v>
      </c>
      <c r="D112" s="183"/>
      <c r="E112" s="183"/>
      <c r="F112" s="173">
        <v>1.8504286140999998E-2</v>
      </c>
      <c r="G112" s="171" t="s">
        <v>227</v>
      </c>
    </row>
    <row r="113" spans="1:7" ht="13">
      <c r="A113" s="175" t="s">
        <v>280</v>
      </c>
      <c r="B113" s="176">
        <v>7145.54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1723.6669999999999</v>
      </c>
      <c r="C115" s="172">
        <v>0.44000954729500003</v>
      </c>
      <c r="D115" s="182"/>
      <c r="E115" s="172">
        <v>9.0120047759999992E-3</v>
      </c>
      <c r="F115" s="172">
        <v>6.7329621500000006E-3</v>
      </c>
      <c r="G115" s="168" t="s">
        <v>230</v>
      </c>
    </row>
    <row r="116" spans="1:7">
      <c r="A116" s="169" t="s">
        <v>229</v>
      </c>
      <c r="B116" s="170">
        <v>2193.672</v>
      </c>
      <c r="C116" s="173">
        <v>0.55999019743</v>
      </c>
      <c r="D116" s="183"/>
      <c r="E116" s="173">
        <v>1.1469374617999999E-2</v>
      </c>
      <c r="F116" s="173">
        <v>8.5688886230000007E-3</v>
      </c>
      <c r="G116" s="171" t="s">
        <v>231</v>
      </c>
    </row>
    <row r="117" spans="1:7" ht="13">
      <c r="A117" s="175" t="s">
        <v>281</v>
      </c>
      <c r="B117" s="176">
        <v>3917.34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425.64859999999999</v>
      </c>
      <c r="C119" s="172">
        <v>0.43282483577699998</v>
      </c>
      <c r="D119" s="182"/>
      <c r="E119" s="172">
        <v>2.225457247E-3</v>
      </c>
      <c r="F119" s="172">
        <v>1.6626621690000001E-3</v>
      </c>
      <c r="G119" s="168" t="s">
        <v>234</v>
      </c>
    </row>
    <row r="120" spans="1:7">
      <c r="A120" s="169" t="s">
        <v>233</v>
      </c>
      <c r="B120" s="170">
        <v>557.77049999999997</v>
      </c>
      <c r="C120" s="173">
        <v>0.56717424904900005</v>
      </c>
      <c r="D120" s="183"/>
      <c r="E120" s="173">
        <v>2.91624218E-3</v>
      </c>
      <c r="F120" s="173">
        <v>2.1787547509999998E-3</v>
      </c>
      <c r="G120" s="171" t="s">
        <v>235</v>
      </c>
    </row>
    <row r="121" spans="1:7" ht="13">
      <c r="A121" s="175" t="s">
        <v>282</v>
      </c>
      <c r="B121" s="176">
        <v>983.42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465.24700000000001</v>
      </c>
      <c r="C123" s="172">
        <v>1.1090687004999999E-2</v>
      </c>
      <c r="D123" s="182"/>
      <c r="E123" s="172">
        <v>2.4324931590000002E-3</v>
      </c>
      <c r="F123" s="172">
        <v>1.8173408439999999E-3</v>
      </c>
      <c r="G123" s="168" t="s">
        <v>252</v>
      </c>
    </row>
    <row r="124" spans="1:7">
      <c r="A124" s="148" t="s">
        <v>237</v>
      </c>
      <c r="B124" s="179">
        <v>855.66690000000006</v>
      </c>
      <c r="C124" s="181">
        <v>2.0397624848999998E-2</v>
      </c>
      <c r="D124" s="164"/>
      <c r="E124" s="181">
        <v>4.4737609930000002E-3</v>
      </c>
      <c r="F124" s="181">
        <v>3.342393195E-3</v>
      </c>
      <c r="G124" s="180" t="s">
        <v>253</v>
      </c>
    </row>
    <row r="125" spans="1:7">
      <c r="A125" s="148" t="s">
        <v>238</v>
      </c>
      <c r="B125" s="179">
        <v>1030.1324</v>
      </c>
      <c r="C125" s="181">
        <v>2.4556581819999999E-2</v>
      </c>
      <c r="D125" s="164"/>
      <c r="E125" s="181">
        <v>5.385934817E-3</v>
      </c>
      <c r="F125" s="181">
        <v>4.0238877109999996E-3</v>
      </c>
      <c r="G125" s="180" t="s">
        <v>254</v>
      </c>
    </row>
    <row r="126" spans="1:7">
      <c r="A126" s="148" t="s">
        <v>239</v>
      </c>
      <c r="B126" s="179">
        <v>1328.0802000000001</v>
      </c>
      <c r="C126" s="181">
        <v>3.1659144101E-2</v>
      </c>
      <c r="D126" s="164"/>
      <c r="E126" s="181">
        <v>6.9437223690000001E-3</v>
      </c>
      <c r="F126" s="181">
        <v>5.1877269329999995E-3</v>
      </c>
      <c r="G126" s="180" t="s">
        <v>255</v>
      </c>
    </row>
    <row r="127" spans="1:7">
      <c r="A127" s="148" t="s">
        <v>240</v>
      </c>
      <c r="B127" s="179">
        <v>1647.9538</v>
      </c>
      <c r="C127" s="181">
        <v>3.9284379682999998E-2</v>
      </c>
      <c r="D127" s="164"/>
      <c r="E127" s="181">
        <v>8.6161465729999998E-3</v>
      </c>
      <c r="F127" s="181">
        <v>6.4372123849999992E-3</v>
      </c>
      <c r="G127" s="180" t="s">
        <v>256</v>
      </c>
    </row>
    <row r="128" spans="1:7">
      <c r="A128" s="148" t="s">
        <v>241</v>
      </c>
      <c r="B128" s="179">
        <v>1957.2483</v>
      </c>
      <c r="C128" s="181">
        <v>4.6657427745000001E-2</v>
      </c>
      <c r="D128" s="164"/>
      <c r="E128" s="181">
        <v>1.0233259107999999E-2</v>
      </c>
      <c r="F128" s="181">
        <v>7.6453739160000003E-3</v>
      </c>
      <c r="G128" s="180" t="s">
        <v>257</v>
      </c>
    </row>
    <row r="129" spans="1:7">
      <c r="A129" s="148" t="s">
        <v>242</v>
      </c>
      <c r="B129" s="179">
        <v>1961.8114</v>
      </c>
      <c r="C129" s="181">
        <v>4.6766204187999996E-2</v>
      </c>
      <c r="D129" s="164"/>
      <c r="E129" s="181">
        <v>1.0257116778E-2</v>
      </c>
      <c r="F129" s="181">
        <v>7.6631982289999999E-3</v>
      </c>
      <c r="G129" s="180" t="s">
        <v>258</v>
      </c>
    </row>
    <row r="130" spans="1:7">
      <c r="A130" s="148" t="s">
        <v>243</v>
      </c>
      <c r="B130" s="179">
        <v>2110.2073</v>
      </c>
      <c r="C130" s="181">
        <v>5.0303706804000002E-2</v>
      </c>
      <c r="D130" s="164"/>
      <c r="E130" s="181">
        <v>1.1032988544E-2</v>
      </c>
      <c r="F130" s="181">
        <v>8.2428600649999996E-3</v>
      </c>
      <c r="G130" s="180" t="s">
        <v>259</v>
      </c>
    </row>
    <row r="131" spans="1:7">
      <c r="A131" s="148" t="s">
        <v>244</v>
      </c>
      <c r="B131" s="179">
        <v>2285.6183000000001</v>
      </c>
      <c r="C131" s="181">
        <v>5.4485202865999997E-2</v>
      </c>
      <c r="D131" s="164"/>
      <c r="E131" s="181">
        <v>1.1950105812000001E-2</v>
      </c>
      <c r="F131" s="181">
        <v>8.9280478789999992E-3</v>
      </c>
      <c r="G131" s="180" t="s">
        <v>260</v>
      </c>
    </row>
    <row r="132" spans="1:7">
      <c r="A132" s="148" t="s">
        <v>245</v>
      </c>
      <c r="B132" s="179">
        <v>2308.9131000000002</v>
      </c>
      <c r="C132" s="181">
        <v>5.5040510767999998E-2</v>
      </c>
      <c r="D132" s="164"/>
      <c r="E132" s="181">
        <v>1.2071900130999999E-2</v>
      </c>
      <c r="F132" s="181">
        <v>9.0190416769999997E-3</v>
      </c>
      <c r="G132" s="180" t="s">
        <v>261</v>
      </c>
    </row>
    <row r="133" spans="1:7">
      <c r="A133" s="148" t="s">
        <v>246</v>
      </c>
      <c r="B133" s="179">
        <v>2404.2447999999999</v>
      </c>
      <c r="C133" s="181">
        <v>5.7313054269999997E-2</v>
      </c>
      <c r="D133" s="164"/>
      <c r="E133" s="181">
        <v>1.257033152E-2</v>
      </c>
      <c r="F133" s="181">
        <v>9.3914249320000004E-3</v>
      </c>
      <c r="G133" s="180" t="s">
        <v>262</v>
      </c>
    </row>
    <row r="134" spans="1:7">
      <c r="A134" s="148" t="s">
        <v>247</v>
      </c>
      <c r="B134" s="179">
        <v>2676.6233000000002</v>
      </c>
      <c r="C134" s="181">
        <v>6.3806088486999993E-2</v>
      </c>
      <c r="D134" s="164"/>
      <c r="E134" s="181">
        <v>1.3994432777E-2</v>
      </c>
      <c r="F134" s="181">
        <v>1.0455385738000001E-2</v>
      </c>
      <c r="G134" s="180" t="s">
        <v>263</v>
      </c>
    </row>
    <row r="135" spans="1:7">
      <c r="A135" s="148" t="s">
        <v>248</v>
      </c>
      <c r="B135" s="179">
        <v>3097.1547</v>
      </c>
      <c r="C135" s="181">
        <v>7.3830832619000003E-2</v>
      </c>
      <c r="D135" s="164"/>
      <c r="E135" s="181">
        <v>1.6193135301999999E-2</v>
      </c>
      <c r="F135" s="181">
        <v>1.2098059176999999E-2</v>
      </c>
      <c r="G135" s="180" t="s">
        <v>264</v>
      </c>
    </row>
    <row r="136" spans="1:7">
      <c r="A136" s="148" t="s">
        <v>249</v>
      </c>
      <c r="B136" s="179">
        <v>4970.4050999999999</v>
      </c>
      <c r="C136" s="181">
        <v>0.11848589513</v>
      </c>
      <c r="D136" s="164"/>
      <c r="E136" s="181">
        <v>2.5987220558000002E-2</v>
      </c>
      <c r="F136" s="181">
        <v>1.9415321757999999E-2</v>
      </c>
      <c r="G136" s="180" t="s">
        <v>265</v>
      </c>
    </row>
    <row r="137" spans="1:7">
      <c r="A137" s="148" t="s">
        <v>250</v>
      </c>
      <c r="B137" s="179">
        <v>6023.9569000000001</v>
      </c>
      <c r="C137" s="181">
        <v>0.14360075510100001</v>
      </c>
      <c r="D137" s="164"/>
      <c r="E137" s="181">
        <v>3.1495601152000001E-2</v>
      </c>
      <c r="F137" s="181">
        <v>2.3530689976999999E-2</v>
      </c>
      <c r="G137" s="180" t="s">
        <v>266</v>
      </c>
    </row>
    <row r="138" spans="1:7">
      <c r="A138" s="169" t="s">
        <v>251</v>
      </c>
      <c r="B138" s="170">
        <v>6826.0735000000004</v>
      </c>
      <c r="C138" s="173">
        <v>0.16272183304900001</v>
      </c>
      <c r="D138" s="183"/>
      <c r="E138" s="173">
        <v>3.5689380245999998E-2</v>
      </c>
      <c r="F138" s="173">
        <v>2.6663905793999999E-2</v>
      </c>
      <c r="G138" s="171" t="s">
        <v>267</v>
      </c>
    </row>
    <row r="139" spans="1:7" ht="13">
      <c r="A139" s="175" t="s">
        <v>283</v>
      </c>
      <c r="B139" s="176">
        <v>41949.34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06/03/2025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844.20100000000002</v>
      </c>
      <c r="C6" s="172">
        <v>0.8</v>
      </c>
      <c r="D6" s="167">
        <v>675.36080000000004</v>
      </c>
      <c r="E6" s="182"/>
      <c r="F6" s="168" t="s">
        <v>84</v>
      </c>
    </row>
    <row r="7" spans="1:6">
      <c r="A7" s="148" t="s">
        <v>71</v>
      </c>
      <c r="B7" s="179">
        <v>1207.4269999999999</v>
      </c>
      <c r="C7" s="181">
        <v>0.8</v>
      </c>
      <c r="D7" s="179">
        <v>965.94150000000002</v>
      </c>
      <c r="E7" s="164"/>
      <c r="F7" s="180" t="s">
        <v>85</v>
      </c>
    </row>
    <row r="8" spans="1:6">
      <c r="A8" s="148" t="s">
        <v>72</v>
      </c>
      <c r="B8" s="179">
        <v>1415.63</v>
      </c>
      <c r="C8" s="181">
        <v>0.9</v>
      </c>
      <c r="D8" s="179">
        <v>1274.0672</v>
      </c>
      <c r="E8" s="164"/>
      <c r="F8" s="180" t="s">
        <v>86</v>
      </c>
    </row>
    <row r="9" spans="1:6">
      <c r="A9" s="148" t="s">
        <v>74</v>
      </c>
      <c r="B9" s="179">
        <v>2201.9609999999998</v>
      </c>
      <c r="C9" s="181">
        <v>1</v>
      </c>
      <c r="D9" s="179">
        <v>2201.9612999999999</v>
      </c>
      <c r="E9" s="164"/>
      <c r="F9" s="180" t="s">
        <v>88</v>
      </c>
    </row>
    <row r="10" spans="1:6">
      <c r="A10" s="148" t="s">
        <v>75</v>
      </c>
      <c r="B10" s="179">
        <v>2753.152</v>
      </c>
      <c r="C10" s="181">
        <v>1</v>
      </c>
      <c r="D10" s="179">
        <v>2753.1518999999998</v>
      </c>
      <c r="E10" s="164"/>
      <c r="F10" s="180" t="s">
        <v>89</v>
      </c>
    </row>
    <row r="11" spans="1:6">
      <c r="A11" s="148" t="s">
        <v>76</v>
      </c>
      <c r="B11" s="179">
        <v>3761.098</v>
      </c>
      <c r="C11" s="181">
        <v>0.3</v>
      </c>
      <c r="D11" s="179">
        <v>1128.3295000000001</v>
      </c>
      <c r="E11" s="164"/>
      <c r="F11" s="180" t="s">
        <v>90</v>
      </c>
    </row>
    <row r="12" spans="1:6">
      <c r="A12" s="169" t="s">
        <v>77</v>
      </c>
      <c r="B12" s="170">
        <v>4505.6270000000004</v>
      </c>
      <c r="C12" s="173">
        <v>0.8</v>
      </c>
      <c r="D12" s="170">
        <v>3604.5016999999998</v>
      </c>
      <c r="E12" s="183"/>
      <c r="F12" s="171" t="s">
        <v>91</v>
      </c>
    </row>
    <row r="13" spans="1:6" ht="13">
      <c r="A13" s="175" t="s">
        <v>284</v>
      </c>
      <c r="B13" s="176">
        <v>16689.099999999999</v>
      </c>
      <c r="C13" s="178"/>
      <c r="D13" s="176">
        <v>12603.31</v>
      </c>
      <c r="E13" s="178"/>
      <c r="F13" s="174"/>
    </row>
    <row r="15" spans="1:6">
      <c r="A15" s="184" t="s">
        <v>106</v>
      </c>
      <c r="B15" s="185">
        <v>470.97800000000001</v>
      </c>
      <c r="C15" s="187">
        <v>0.9</v>
      </c>
      <c r="D15" s="185">
        <v>423.8802</v>
      </c>
      <c r="E15" s="188"/>
      <c r="F15" s="186" t="s">
        <v>110</v>
      </c>
    </row>
    <row r="16" spans="1:6" ht="13">
      <c r="A16" s="175" t="s">
        <v>285</v>
      </c>
      <c r="B16" s="176">
        <v>470.98</v>
      </c>
      <c r="C16" s="178"/>
      <c r="D16" s="176">
        <v>423.88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3281.0127000000002</v>
      </c>
      <c r="C19" s="181">
        <v>0.65</v>
      </c>
      <c r="D19" s="179">
        <v>2132.6579999999999</v>
      </c>
      <c r="E19" s="164"/>
      <c r="F19" s="180" t="s">
        <v>120</v>
      </c>
    </row>
    <row r="20" spans="1:6">
      <c r="A20" s="169" t="s">
        <v>117</v>
      </c>
      <c r="B20" s="170">
        <v>5414.5776999999998</v>
      </c>
      <c r="C20" s="173">
        <v>0.65</v>
      </c>
      <c r="D20" s="170">
        <v>3519.4749999999999</v>
      </c>
      <c r="E20" s="183"/>
      <c r="F20" s="171" t="s">
        <v>121</v>
      </c>
    </row>
    <row r="21" spans="1:6" ht="13">
      <c r="A21" s="175" t="s">
        <v>286</v>
      </c>
      <c r="B21" s="176">
        <v>9348.4</v>
      </c>
      <c r="C21" s="178"/>
      <c r="D21" s="178"/>
      <c r="E21" s="178"/>
      <c r="F21" s="174"/>
    </row>
    <row r="23" spans="1:6">
      <c r="A23" s="166" t="s">
        <v>128</v>
      </c>
      <c r="B23" s="167">
        <v>984.86940000000004</v>
      </c>
      <c r="C23" s="172">
        <v>1</v>
      </c>
      <c r="D23" s="167">
        <v>984.86940000000004</v>
      </c>
      <c r="E23" s="182"/>
      <c r="F23" s="168" t="s">
        <v>140</v>
      </c>
    </row>
    <row r="24" spans="1:6">
      <c r="A24" s="148" t="s">
        <v>129</v>
      </c>
      <c r="B24" s="179">
        <v>1498.7711999999999</v>
      </c>
      <c r="C24" s="181">
        <v>0.4</v>
      </c>
      <c r="D24" s="179">
        <v>599.50850000000003</v>
      </c>
      <c r="E24" s="164"/>
      <c r="F24" s="180" t="s">
        <v>141</v>
      </c>
    </row>
    <row r="25" spans="1:6">
      <c r="A25" s="148" t="s">
        <v>130</v>
      </c>
      <c r="B25" s="179">
        <v>1568.0779</v>
      </c>
      <c r="C25" s="181">
        <v>0.5</v>
      </c>
      <c r="D25" s="179">
        <v>784.03890000000001</v>
      </c>
      <c r="E25" s="164"/>
      <c r="F25" s="180" t="s">
        <v>142</v>
      </c>
    </row>
    <row r="26" spans="1:6">
      <c r="A26" s="148" t="s">
        <v>131</v>
      </c>
      <c r="B26" s="179">
        <v>2294.7883000000002</v>
      </c>
      <c r="C26" s="181">
        <v>0.25</v>
      </c>
      <c r="D26" s="179">
        <v>573.69709999999998</v>
      </c>
      <c r="E26" s="164"/>
      <c r="F26" s="180" t="s">
        <v>143</v>
      </c>
    </row>
    <row r="27" spans="1:6">
      <c r="A27" s="148" t="s">
        <v>132</v>
      </c>
      <c r="B27" s="179">
        <v>2418.4340999999999</v>
      </c>
      <c r="C27" s="181">
        <v>0.4</v>
      </c>
      <c r="D27" s="179">
        <v>967.37360000000001</v>
      </c>
      <c r="E27" s="164"/>
      <c r="F27" s="180" t="s">
        <v>144</v>
      </c>
    </row>
    <row r="28" spans="1:6">
      <c r="A28" s="148" t="s">
        <v>134</v>
      </c>
      <c r="B28" s="179">
        <v>5444.9928</v>
      </c>
      <c r="C28" s="181">
        <v>0.5</v>
      </c>
      <c r="D28" s="179">
        <v>2722.4964</v>
      </c>
      <c r="E28" s="164"/>
      <c r="F28" s="180" t="s">
        <v>146</v>
      </c>
    </row>
    <row r="29" spans="1:6">
      <c r="A29" s="148" t="s">
        <v>135</v>
      </c>
      <c r="B29" s="179">
        <v>6534.2995000000001</v>
      </c>
      <c r="C29" s="181">
        <v>0.6</v>
      </c>
      <c r="D29" s="179">
        <v>3920.5796999999998</v>
      </c>
      <c r="E29" s="164"/>
      <c r="F29" s="180" t="s">
        <v>147</v>
      </c>
    </row>
    <row r="30" spans="1:6">
      <c r="A30" s="148" t="s">
        <v>136</v>
      </c>
      <c r="B30" s="179">
        <v>8439.4557000000004</v>
      </c>
      <c r="C30" s="181">
        <v>0.75</v>
      </c>
      <c r="D30" s="179">
        <v>6329.5918000000001</v>
      </c>
      <c r="E30" s="164"/>
      <c r="F30" s="180" t="s">
        <v>148</v>
      </c>
    </row>
    <row r="31" spans="1:6">
      <c r="A31" s="169" t="s">
        <v>137</v>
      </c>
      <c r="B31" s="170">
        <v>10825.27</v>
      </c>
      <c r="C31" s="173">
        <v>0.85</v>
      </c>
      <c r="D31" s="170">
        <v>9201.4794999999995</v>
      </c>
      <c r="E31" s="183"/>
      <c r="F31" s="171" t="s">
        <v>149</v>
      </c>
    </row>
    <row r="32" spans="1:6" ht="13">
      <c r="A32" s="175" t="s">
        <v>287</v>
      </c>
      <c r="B32" s="176">
        <v>40008.959999999999</v>
      </c>
      <c r="C32" s="178"/>
      <c r="D32" s="176">
        <v>26083.63</v>
      </c>
      <c r="E32" s="178"/>
      <c r="F32" s="174"/>
    </row>
    <row r="34" spans="1:6">
      <c r="A34" s="166" t="s">
        <v>159</v>
      </c>
      <c r="B34" s="167">
        <v>629.77829999999994</v>
      </c>
      <c r="C34" s="172">
        <v>1</v>
      </c>
      <c r="D34" s="167">
        <v>629.77829999999994</v>
      </c>
      <c r="E34" s="182"/>
      <c r="F34" s="168" t="s">
        <v>190</v>
      </c>
    </row>
    <row r="35" spans="1:6">
      <c r="A35" s="148" t="s">
        <v>160</v>
      </c>
      <c r="B35" s="179">
        <v>642.8383</v>
      </c>
      <c r="C35" s="181">
        <v>1</v>
      </c>
      <c r="D35" s="179">
        <v>642.8383</v>
      </c>
      <c r="E35" s="164"/>
      <c r="F35" s="180" t="s">
        <v>191</v>
      </c>
    </row>
    <row r="36" spans="1:6">
      <c r="A36" s="148" t="s">
        <v>162</v>
      </c>
      <c r="B36" s="179">
        <v>939.82360000000006</v>
      </c>
      <c r="C36" s="181">
        <v>0.7</v>
      </c>
      <c r="D36" s="179">
        <v>657.87649999999996</v>
      </c>
      <c r="E36" s="164"/>
      <c r="F36" s="180" t="s">
        <v>193</v>
      </c>
    </row>
    <row r="37" spans="1:6">
      <c r="A37" s="148" t="s">
        <v>163</v>
      </c>
      <c r="B37" s="179">
        <v>1029.0661</v>
      </c>
      <c r="C37" s="181">
        <v>1</v>
      </c>
      <c r="D37" s="179">
        <v>1029.0661</v>
      </c>
      <c r="E37" s="164"/>
      <c r="F37" s="180" t="s">
        <v>194</v>
      </c>
    </row>
    <row r="38" spans="1:6">
      <c r="A38" s="148" t="s">
        <v>164</v>
      </c>
      <c r="B38" s="179">
        <v>1282.9966999999999</v>
      </c>
      <c r="C38" s="181">
        <v>0.9</v>
      </c>
      <c r="D38" s="179">
        <v>1154.6969999999999</v>
      </c>
      <c r="E38" s="164"/>
      <c r="F38" s="180" t="s">
        <v>195</v>
      </c>
    </row>
    <row r="39" spans="1:6">
      <c r="A39" s="148" t="s">
        <v>165</v>
      </c>
      <c r="B39" s="179">
        <v>1405.1221</v>
      </c>
      <c r="C39" s="181">
        <v>1</v>
      </c>
      <c r="D39" s="179">
        <v>1405.1221</v>
      </c>
      <c r="E39" s="164"/>
      <c r="F39" s="180" t="s">
        <v>196</v>
      </c>
    </row>
    <row r="40" spans="1:6">
      <c r="A40" s="148" t="s">
        <v>166</v>
      </c>
      <c r="B40" s="179">
        <v>1430.7197000000001</v>
      </c>
      <c r="C40" s="181">
        <v>1</v>
      </c>
      <c r="D40" s="179">
        <v>1430.7197000000001</v>
      </c>
      <c r="E40" s="164"/>
      <c r="F40" s="180" t="s">
        <v>197</v>
      </c>
    </row>
    <row r="41" spans="1:6">
      <c r="A41" s="148" t="s">
        <v>167</v>
      </c>
      <c r="B41" s="179">
        <v>1497.9693</v>
      </c>
      <c r="C41" s="181">
        <v>1</v>
      </c>
      <c r="D41" s="179">
        <v>1497.9693</v>
      </c>
      <c r="E41" s="164"/>
      <c r="F41" s="180" t="s">
        <v>198</v>
      </c>
    </row>
    <row r="42" spans="1:6">
      <c r="A42" s="148" t="s">
        <v>168</v>
      </c>
      <c r="B42" s="179">
        <v>1549.7907</v>
      </c>
      <c r="C42" s="181">
        <v>1</v>
      </c>
      <c r="D42" s="179">
        <v>1549.7907</v>
      </c>
      <c r="E42" s="164"/>
      <c r="F42" s="180" t="s">
        <v>199</v>
      </c>
    </row>
    <row r="43" spans="1:6">
      <c r="A43" s="148" t="s">
        <v>169</v>
      </c>
      <c r="B43" s="179">
        <v>1562.4612</v>
      </c>
      <c r="C43" s="181">
        <v>1</v>
      </c>
      <c r="D43" s="179">
        <v>1562.4612</v>
      </c>
      <c r="E43" s="164"/>
      <c r="F43" s="180" t="s">
        <v>200</v>
      </c>
    </row>
    <row r="44" spans="1:6">
      <c r="A44" s="148" t="s">
        <v>172</v>
      </c>
      <c r="B44" s="179">
        <v>2097.8211999999999</v>
      </c>
      <c r="C44" s="181">
        <v>1</v>
      </c>
      <c r="D44" s="179">
        <v>2097.8211999999999</v>
      </c>
      <c r="E44" s="164"/>
      <c r="F44" s="180" t="s">
        <v>203</v>
      </c>
    </row>
    <row r="45" spans="1:6">
      <c r="A45" s="148" t="s">
        <v>173</v>
      </c>
      <c r="B45" s="179">
        <v>2361.5547000000001</v>
      </c>
      <c r="C45" s="181">
        <v>0.9</v>
      </c>
      <c r="D45" s="179">
        <v>2125.3991999999998</v>
      </c>
      <c r="E45" s="164"/>
      <c r="F45" s="180" t="s">
        <v>204</v>
      </c>
    </row>
    <row r="46" spans="1:6">
      <c r="A46" s="148" t="s">
        <v>174</v>
      </c>
      <c r="B46" s="179">
        <v>2530.9256</v>
      </c>
      <c r="C46" s="181">
        <v>0.75</v>
      </c>
      <c r="D46" s="179">
        <v>1898.1941999999999</v>
      </c>
      <c r="E46" s="164"/>
      <c r="F46" s="180" t="s">
        <v>205</v>
      </c>
    </row>
    <row r="47" spans="1:6">
      <c r="A47" s="148" t="s">
        <v>175</v>
      </c>
      <c r="B47" s="179">
        <v>4084.9521</v>
      </c>
      <c r="C47" s="181">
        <v>0.9</v>
      </c>
      <c r="D47" s="179">
        <v>3676.4569000000001</v>
      </c>
      <c r="E47" s="164"/>
      <c r="F47" s="180" t="s">
        <v>206</v>
      </c>
    </row>
    <row r="48" spans="1:6">
      <c r="A48" s="148" t="s">
        <v>176</v>
      </c>
      <c r="B48" s="179">
        <v>4147.8144000000002</v>
      </c>
      <c r="C48" s="181">
        <v>0.9</v>
      </c>
      <c r="D48" s="179">
        <v>3733.0329999999999</v>
      </c>
      <c r="E48" s="164"/>
      <c r="F48" s="180" t="s">
        <v>207</v>
      </c>
    </row>
    <row r="49" spans="1:6">
      <c r="A49" s="148" t="s">
        <v>177</v>
      </c>
      <c r="B49" s="179">
        <v>4234.0994000000001</v>
      </c>
      <c r="C49" s="181">
        <v>1</v>
      </c>
      <c r="D49" s="179">
        <v>4234.0994000000001</v>
      </c>
      <c r="E49" s="164"/>
      <c r="F49" s="180" t="s">
        <v>208</v>
      </c>
    </row>
    <row r="50" spans="1:6">
      <c r="A50" s="148" t="s">
        <v>178</v>
      </c>
      <c r="B50" s="179">
        <v>4613.6632</v>
      </c>
      <c r="C50" s="181">
        <v>0.9</v>
      </c>
      <c r="D50" s="179">
        <v>4152.2969000000003</v>
      </c>
      <c r="E50" s="164"/>
      <c r="F50" s="180" t="s">
        <v>209</v>
      </c>
    </row>
    <row r="51" spans="1:6">
      <c r="A51" s="148" t="s">
        <v>179</v>
      </c>
      <c r="B51" s="179">
        <v>4775.4377000000004</v>
      </c>
      <c r="C51" s="181">
        <v>1</v>
      </c>
      <c r="D51" s="179">
        <v>4775.4377000000004</v>
      </c>
      <c r="E51" s="164"/>
      <c r="F51" s="180" t="s">
        <v>210</v>
      </c>
    </row>
    <row r="52" spans="1:6">
      <c r="A52" s="169" t="s">
        <v>180</v>
      </c>
      <c r="B52" s="170">
        <v>10871.26</v>
      </c>
      <c r="C52" s="173">
        <v>0.9</v>
      </c>
      <c r="D52" s="170">
        <v>8349.3281000000006</v>
      </c>
      <c r="E52" s="183"/>
      <c r="F52" s="171" t="s">
        <v>211</v>
      </c>
    </row>
    <row r="53" spans="1:6" ht="13">
      <c r="A53" s="175" t="s">
        <v>288</v>
      </c>
      <c r="B53" s="176">
        <v>51688.09</v>
      </c>
      <c r="C53" s="178"/>
      <c r="D53" s="176">
        <v>46602.39</v>
      </c>
      <c r="E53" s="178"/>
      <c r="F53" s="174"/>
    </row>
    <row r="55" spans="1:6">
      <c r="A55" s="166" t="s">
        <v>221</v>
      </c>
      <c r="B55" s="167">
        <v>695.8528</v>
      </c>
      <c r="C55" s="172">
        <v>0.8</v>
      </c>
      <c r="D55" s="167">
        <v>556.68219999999997</v>
      </c>
      <c r="E55" s="182"/>
      <c r="F55" s="168" t="s">
        <v>225</v>
      </c>
    </row>
    <row r="56" spans="1:6">
      <c r="A56" s="169" t="s">
        <v>222</v>
      </c>
      <c r="B56" s="170">
        <v>1282.1967</v>
      </c>
      <c r="C56" s="173">
        <v>0.8</v>
      </c>
      <c r="D56" s="170">
        <v>1025.7573</v>
      </c>
      <c r="E56" s="183"/>
      <c r="F56" s="171" t="s">
        <v>226</v>
      </c>
    </row>
    <row r="57" spans="1:6" ht="13">
      <c r="A57" s="175" t="s">
        <v>289</v>
      </c>
      <c r="B57" s="176">
        <v>1978.05</v>
      </c>
      <c r="C57" s="178"/>
      <c r="D57" s="176">
        <v>1582.44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120183.57269520601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G5682" s="108" t="e">
        <f>G5681*#REF!/#REF!</f>
        <v>#REF!</v>
      </c>
      <c r="H5682" s="108">
        <f t="shared" si="132"/>
        <v>0</v>
      </c>
      <c r="I5682" s="108">
        <f t="shared" si="133"/>
        <v>0</v>
      </c>
      <c r="J5682" s="108">
        <f t="shared" si="134"/>
        <v>0</v>
      </c>
    </row>
    <row r="5683" spans="1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1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1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1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1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8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G5682" s="108" t="e">
        <f>G5681*#REF!/#REF!</f>
        <v>#REF!</v>
      </c>
      <c r="H5682" s="108">
        <f t="shared" si="132"/>
        <v>0</v>
      </c>
      <c r="I5682" s="108">
        <f t="shared" si="133"/>
        <v>0</v>
      </c>
      <c r="J5682" s="108">
        <f t="shared" si="134"/>
        <v>0</v>
      </c>
    </row>
    <row r="5683" spans="1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1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1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1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1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-2.3003670779061399E-2</v>
      </c>
      <c r="E31" s="42"/>
      <c r="F31" s="43"/>
      <c r="G31" s="41">
        <f>Indices!F17</f>
        <v>-3.7554182527143001E-2</v>
      </c>
      <c r="H31" s="42"/>
      <c r="I31" s="42"/>
      <c r="J31" s="41">
        <f>Indices!J17</f>
        <v>-4.0825200133269297E-2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-1.50327551328974E-2</v>
      </c>
      <c r="E32" s="42"/>
      <c r="F32" s="39"/>
      <c r="G32" s="41">
        <f>Indices!F26</f>
        <v>-3.3841607425427002E-2</v>
      </c>
      <c r="H32" s="42"/>
      <c r="I32" s="42"/>
      <c r="J32" s="41">
        <f>Indices!J26</f>
        <v>-3.5103426983636901E-2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2025-03-07T08:10:25Z</dcterms:modified>
</cp:coreProperties>
</file>