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5F44C96-4BED-4FD0-96C5-C4FC4F0BA73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<sst xmlns="http://schemas.openxmlformats.org/spreadsheetml/2006/main" count="444" uniqueCount="290">
  <si>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</si>
  <si>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</si>
  <si>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</si>
  <si>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</si>
  <si>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</si>
  <si>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</si>
  <si>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</si>
  <si>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</si>
  <si>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</si>
  <si>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</si>
  <si>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</si>
  <si>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</si>
  <si>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</si>
  <si>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</si>
  <si>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</si>
  <si>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</si>
  <si>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</si>
  <si>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</si>
  <si>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</si>
  <si>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</si>
  <si>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</si>
  <si>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</si>
  <si>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</si>
  <si>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</si>
  <si>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</si>
  <si>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</si>
  <si>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</si>
  <si>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</si>
  <si>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</si>
  <si>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</si>
  <si>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</si>
  <si>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</si>
  <si>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</si>
  <si>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</si>
  <si>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</si>
  <si>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</si>
  <si>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</si>
  <si>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</si>
  <si>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</si>
  <si>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</si>
  <si>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</si>
  <si>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</si>
  <si>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</si>
  <si>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</si>
  <si>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</si>
  <si>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</si>
  <si>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</si>
  <si>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</si>
  <si>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</si>
  <si>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</si>
  <si>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</si>
  <si>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</si>
  <si>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</si>
  <si>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</si>
  <si>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</si>
  <si>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</si>
  <si>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06-03-2025</t>
  </si>
  <si>
    <t>07/03/2025</t>
  </si>
  <si>
    <t>Variation par rapport au 31/12/2024</t>
  </si>
  <si>
    <t>AU 07/03/2025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</si>
  <si>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</si>
  <si>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</si>
  <si>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</si>
  <si>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</si>
  <si>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</si>
  <si>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</si>
  <si>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</si>
  <si>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</si>
  <si>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</si>
  <si>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</si>
  <si>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</si>
  <si>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</si>
  <si>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</si>
  <si>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</si>
  <si>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</si>
  <si>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</si>
  <si>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</si>
  <si>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</si>
  <si>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</si>
  <si>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</si>
  <si>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</si>
  <si>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</si>
  <si>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</si>
  <si>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</si>
  <si>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</si>
  <si>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</si>
  <si>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</si>
  <si>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</si>
  <si>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</si>
  <si>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</si>
  <si>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</si>
  <si>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</si>
  <si>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</si>
  <si>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</si>
  <si>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</si>
  <si>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</si>
  <si>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</si>
  <si>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</si>
  <si>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</si>
  <si>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</si>
  <si>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</si>
  <si>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</si>
  <si>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</si>
  <si>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</si>
  <si>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</si>
  <si>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</si>
  <si>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</si>
  <si>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</si>
  <si>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</si>
  <si>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</si>
  <si>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</si>
  <si>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</si>
  <si>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</si>
  <si>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</si>
  <si>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</si>
  <si>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</si>
  <si>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</si>
  <si>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</si>
  <si>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</si>
  <si>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</si>
  <si>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</si>
  <si>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</si>
  <si>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</si>
  <si>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</si>
  <si>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</si>
  <si>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</si>
  <si>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</si>
  <si>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</si>
  <si>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</si>
  <si>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</si>
  <si>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</si>
  <si>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</si>
  <si>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</si>
  <si>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</si>
  <si>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</si>
  <si>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</si>
  <si>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</si>
  <si>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</si>
  <si>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</si>
  <si>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</si>
  <si>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</si>
  <si>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</si>
  <si>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</si>
  <si>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</si>
  <si>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</si>
  <si>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</si>
  <si>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</si>
  <si>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</si>
  <si>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</si>
  <si>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</si>
  <si>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</si>
  <si>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</si>
  <si>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</si>
  <si>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</si>
  <si>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Impact Hlth REIT Rg</t>
  </si>
  <si>
    <t>PICTON PROPERTY INCOME</t>
  </si>
  <si>
    <t>MOUNTVIEW ESTATES</t>
  </si>
  <si>
    <t>WAREHOUSE REIT PLC</t>
  </si>
  <si>
    <t>Targt Hlthc REIT Rg</t>
  </si>
  <si>
    <t>EMPIRIC STUDENT PROPERTY</t>
  </si>
  <si>
    <t>URBAN LOGISTICS REIT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</si>
  <si>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</si>
  <si>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</si>
  <si>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</si>
  <si>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</si>
  <si>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</si>
  <si>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</si>
  <si>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HAMMERSON</t>
  </si>
  <si>
    <t>SAFESTORE HOLDINGS</t>
  </si>
  <si>
    <t>ASSURA</t>
  </si>
  <si>
    <t>Savills Rg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</si>
  <si>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</si>
  <si>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</si>
  <si>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</si>
  <si>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</si>
  <si>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</si>
  <si>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</si>
  <si>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</si>
  <si>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</si>
  <si>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</si>
  <si>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</si>
  <si>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</si>
  <si>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</si>
  <si>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</si>
  <si>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</si>
  <si>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GB00BYXVMJ03</t>
  </si>
  <si>
    <t>GB00B0LCW208</t>
  </si>
  <si>
    <t>GB0006081037</t>
  </si>
  <si>
    <t>GB00BD2NCM38</t>
  </si>
  <si>
    <t>GB00BJGTLF51</t>
  </si>
  <si>
    <t>GB00BLWDVR75</t>
  </si>
  <si>
    <t>GB00BYV8MN78</t>
  </si>
  <si>
    <t>GB00BF01NH51</t>
  </si>
  <si>
    <t>GB00B67G5X01</t>
  </si>
  <si>
    <t>GB00BF345X11</t>
  </si>
  <si>
    <t>GB00BF5H9P87</t>
  </si>
  <si>
    <t>GG00B1W3VF54</t>
  </si>
  <si>
    <t>GB00BYRJ5J14</t>
  </si>
  <si>
    <t>GB00BRJQ8J25</t>
  </si>
  <si>
    <t>GB00B1N7Z094</t>
  </si>
  <si>
    <t>GB00BVGBWW93</t>
  </si>
  <si>
    <t>GB00B135BJ46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</si>
  <si>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</si>
  <si>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</si>
  <si>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</si>
  <si>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</si>
  <si>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</si>
  <si>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</si>
  <si>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</si>
  <si>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</si>
  <si>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</si>
  <si>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</si>
  <si>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</si>
  <si>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</si>
  <si>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</si>
  <si>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</si>
  <si>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</si>
  <si>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</si>
  <si>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</si>
  <si>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</si>
  <si>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</si>
  <si>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</si>
  <si>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</si>
  <si>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</si>
  <si>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</si>
  <si>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</si>
  <si>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</si>
  <si>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</si>
  <si>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</si>
  <si>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</si>
  <si>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</si>
  <si>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</si>
  <si>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</si>
  <si>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</si>
  <si>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</si>
  <si>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</si>
  <si>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</si>
  <si>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</si>
  <si>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</si>
  <si>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</si>
  <si>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</si>
  <si>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</si>
  <si>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</si>
  <si>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</si>
  <si>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WALLENSTAM BYGGNADS AB</t>
  </si>
  <si>
    <t>CATENA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</si>
  <si>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</si>
  <si>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</si>
  <si>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</si>
  <si>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</si>
  <si>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</si>
  <si>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</si>
  <si>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</si>
  <si>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</si>
  <si>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</si>
  <si>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</si>
  <si>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</si>
  <si>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</si>
  <si>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</si>
  <si>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</si>
  <si>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SE0017780133</t>
  </si>
  <si>
    <t>SE0001664707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</si>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</sst>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1067.8140000000001</v>
      </c>
      <c r="E12" s="14"/>
      <c r="F12" s="153">
        <v>1348.6579999999999</v>
      </c>
      <c r="G12" s="153">
        <v>1551.9380000000001</v>
      </c>
      <c r="H12" s="153">
        <v>1645.681</v>
      </c>
      <c r="I12" s="153">
        <v>1771.05</v>
      </c>
      <c r="J12" s="153">
        <v>1255.203</v>
      </c>
      <c r="K12" s="149">
        <v>959.01279999999997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1083.931</v>
      </c>
      <c r="E14" s="17"/>
      <c r="F14" s="154">
        <v>1364.8330000000001</v>
      </c>
      <c r="G14" s="154">
        <v>1566.04</v>
      </c>
      <c r="H14" s="154">
        <v>1662.7739999999999</v>
      </c>
      <c r="I14" s="154">
        <v>1785.645</v>
      </c>
      <c r="J14" s="154">
        <v>1265.7339999999999</v>
      </c>
      <c r="K14" s="150">
        <v>966.92420000000004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1.5093452605041699E-2</v>
      </c>
      <c r="E16" s="21"/>
      <c r="F16" s="155">
        <v>1.19934038132723E-2</v>
      </c>
      <c r="G16" s="155">
        <v>9.0867032059269697E-3</v>
      </c>
      <c r="H16" s="155">
        <v>1.0386581603603499E-2</v>
      </c>
      <c r="I16" s="155">
        <v>8.2408740577624203E-3</v>
      </c>
      <c r="J16" s="155">
        <v>8.3898779719295807E-3</v>
      </c>
      <c r="K16" s="151">
        <v>8.2495249281344697E-3</v>
      </c>
    </row>
    <row r="17" spans="1:11" s="8" customFormat="1" ht="14.5">
      <c r="A17" s="145" t="s">
        <v>58</v>
      </c>
      <c r="B17" s="121"/>
      <c r="C17" s="22"/>
      <c r="D17" s="151">
        <v>-8.2574229886655005E-3</v>
      </c>
      <c r="E17" s="21"/>
      <c r="F17" s="155">
        <v>-2.60111811897961E-2</v>
      </c>
      <c r="G17" s="155">
        <v>-6.0679400553621199E-2</v>
      </c>
      <c r="H17" s="155">
        <v>-1.9025121797829201E-2</v>
      </c>
      <c r="I17" s="155">
        <v>-6.3115346293874094E-2</v>
      </c>
      <c r="J17" s="155">
        <v>-3.27778406086374E-2</v>
      </c>
      <c r="K17" s="151">
        <v>-6.4095149590516903E-2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6.7636080000000004E-4</v>
      </c>
      <c r="G19" s="155">
        <v>2.3884309999999998E-4</v>
      </c>
      <c r="H19" s="155">
        <v>7.7889970000000002E-4</v>
      </c>
      <c r="I19" s="155">
        <v>2.276143E-4</v>
      </c>
      <c r="J19" s="155">
        <v>1.2277482000000001E-3</v>
      </c>
      <c r="K19" s="151">
        <v>1.938008E-3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2638.6080000000002</v>
      </c>
      <c r="E22" s="29"/>
      <c r="F22" s="153">
        <v>2758.0419999999999</v>
      </c>
      <c r="G22" s="153">
        <v>2902.07</v>
      </c>
      <c r="H22" s="153">
        <v>3542.47</v>
      </c>
      <c r="I22" s="153">
        <v>3371.7539999999999</v>
      </c>
      <c r="J22" s="153">
        <v>2753.674</v>
      </c>
      <c r="K22" s="149">
        <v>1973.9280000000001</v>
      </c>
    </row>
    <row r="23" spans="1:11" s="32" customFormat="1" ht="15.75" customHeight="1">
      <c r="A23" s="145" t="s">
        <v>58</v>
      </c>
      <c r="B23" s="121"/>
      <c r="C23" s="22"/>
      <c r="D23" s="151">
        <v>-1.89513008309061E-3</v>
      </c>
      <c r="E23" s="31"/>
      <c r="F23" s="155">
        <v>-2.3696762991661999E-2</v>
      </c>
      <c r="G23" s="155">
        <v>-6.0679544087764402E-2</v>
      </c>
      <c r="H23" s="155">
        <v>-1.5999688894938299E-2</v>
      </c>
      <c r="I23" s="155">
        <v>-6.3114875720289995E-2</v>
      </c>
      <c r="J23" s="155">
        <v>-2.8543870987770999E-2</v>
      </c>
      <c r="K23" s="151">
        <v>-6.3138865065717906E-2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3068.3209999999999</v>
      </c>
      <c r="E25" s="29"/>
      <c r="F25" s="153">
        <v>3311.9</v>
      </c>
      <c r="G25" s="153">
        <v>3206.1019999999999</v>
      </c>
      <c r="H25" s="153">
        <v>4455.0770000000002</v>
      </c>
      <c r="I25" s="153">
        <v>3787.0509999999999</v>
      </c>
      <c r="J25" s="153">
        <v>3309.098</v>
      </c>
      <c r="K25" s="149">
        <v>2270.1089999999999</v>
      </c>
    </row>
    <row r="26" spans="1:11" s="32" customFormat="1" ht="15.75" customHeight="1">
      <c r="A26" s="145" t="s">
        <v>58</v>
      </c>
      <c r="B26" s="121"/>
      <c r="C26" s="22"/>
      <c r="D26" s="151">
        <v>-1.6651286222246799E-4</v>
      </c>
      <c r="E26" s="31"/>
      <c r="F26" s="155">
        <v>-2.2253843792069201E-2</v>
      </c>
      <c r="G26" s="155">
        <v>-6.0679465160989099E-2</v>
      </c>
      <c r="H26" s="155">
        <v>-1.4384429003277599E-2</v>
      </c>
      <c r="I26" s="155">
        <v>-6.31150621212897E-2</v>
      </c>
      <c r="J26" s="155">
        <v>-2.7007747835163701E-2</v>
      </c>
      <c r="K26" s="151">
        <v>-6.2637965220996294E-2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1647.53</v>
      </c>
      <c r="E12" s="153">
        <v>841.21159999999998</v>
      </c>
      <c r="F12" s="153">
        <v>961.62109999999996</v>
      </c>
      <c r="G12" s="153">
        <v>95.754320000000007</v>
      </c>
      <c r="H12" s="153">
        <v>335.46109999999999</v>
      </c>
      <c r="I12" s="153">
        <v>1544.1659999999999</v>
      </c>
      <c r="J12" s="153">
        <v>792.35289999999998</v>
      </c>
      <c r="K12" s="153">
        <v>783.62379999999996</v>
      </c>
      <c r="L12" s="153">
        <v>998.9769</v>
      </c>
      <c r="M12" s="153">
        <v>5624.643</v>
      </c>
      <c r="N12" s="153">
        <v>6415.5450000000001</v>
      </c>
      <c r="O12" s="153">
        <v>4280.9610000000002</v>
      </c>
      <c r="P12" s="153">
        <v>2817.2510000000002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1645.759</v>
      </c>
      <c r="E14" s="154">
        <v>849.50699999999995</v>
      </c>
      <c r="F14" s="154">
        <v>987.23540000000003</v>
      </c>
      <c r="G14" s="154">
        <v>97.230109999999996</v>
      </c>
      <c r="H14" s="154">
        <v>332.49310000000003</v>
      </c>
      <c r="I14" s="154">
        <v>1557.498</v>
      </c>
      <c r="J14" s="154">
        <v>819.32489999999996</v>
      </c>
      <c r="K14" s="154">
        <v>795.08870000000002</v>
      </c>
      <c r="L14" s="154">
        <v>1015.827</v>
      </c>
      <c r="M14" s="154">
        <v>5706.3440000000001</v>
      </c>
      <c r="N14" s="154">
        <v>6476.9780000000001</v>
      </c>
      <c r="O14" s="154">
        <v>4354.0929999999998</v>
      </c>
      <c r="P14" s="154">
        <v>2855.5129999999999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-1.07494248966633E-3</v>
      </c>
      <c r="E16" s="155">
        <v>9.8612525076924307E-3</v>
      </c>
      <c r="F16" s="155">
        <v>2.66365827455326E-2</v>
      </c>
      <c r="G16" s="155">
        <v>1.54122550293292E-2</v>
      </c>
      <c r="H16" s="155">
        <v>-8.8475236025874499E-3</v>
      </c>
      <c r="I16" s="155">
        <v>8.6337867819912296E-3</v>
      </c>
      <c r="J16" s="155">
        <v>3.4040387812046803E-2</v>
      </c>
      <c r="K16" s="155">
        <v>1.46306173957453E-2</v>
      </c>
      <c r="L16" s="155">
        <v>1.6867356992939401E-2</v>
      </c>
      <c r="M16" s="155">
        <v>1.45255441100884E-2</v>
      </c>
      <c r="N16" s="155">
        <v>9.5756478989703596E-3</v>
      </c>
      <c r="O16" s="155">
        <v>1.7083080177558101E-2</v>
      </c>
      <c r="P16" s="155">
        <v>1.3581324489724E-2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-0.12558603878163399</v>
      </c>
      <c r="E17" s="155">
        <v>7.1647413913911197E-3</v>
      </c>
      <c r="F17" s="155">
        <v>1.0650659811850999E-2</v>
      </c>
      <c r="G17" s="155">
        <v>-9.6431093117277395E-3</v>
      </c>
      <c r="H17" s="155">
        <v>-7.8892997557699907E-2</v>
      </c>
      <c r="I17" s="155">
        <v>2.6866691104916501E-2</v>
      </c>
      <c r="J17" s="155">
        <v>-2.4758571698599199E-2</v>
      </c>
      <c r="K17" s="155">
        <v>-4.2476887729873097E-2</v>
      </c>
      <c r="L17" s="155">
        <v>-2.5916099257259101E-2</v>
      </c>
      <c r="M17" s="155">
        <v>-4.8991168117092601E-2</v>
      </c>
      <c r="N17" s="155">
        <v>-9.1307173871534197E-2</v>
      </c>
      <c r="O17" s="155">
        <v>8.2681371987100502E-2</v>
      </c>
      <c r="P17" s="155">
        <v>3.4231437884824301E-2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3.9404060000000005E-3</v>
      </c>
      <c r="G19" s="155">
        <v>6.3833680000000004E-3</v>
      </c>
      <c r="H19" s="156">
        <v>0</v>
      </c>
      <c r="I19" s="156">
        <v>0</v>
      </c>
      <c r="J19" s="156">
        <v>0</v>
      </c>
      <c r="K19" s="155">
        <v>4.1014429999999998E-4</v>
      </c>
      <c r="L19" s="155">
        <v>4.1014429999999998E-4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3043.5830000000001</v>
      </c>
      <c r="E22" s="153">
        <v>1281.7750000000001</v>
      </c>
      <c r="F22" s="153">
        <v>2635.0149999999999</v>
      </c>
      <c r="G22" s="153">
        <v>143.09360000000001</v>
      </c>
      <c r="H22" s="153">
        <v>879.76189999999997</v>
      </c>
      <c r="I22" s="153">
        <v>3767.2109999999998</v>
      </c>
      <c r="J22" s="153">
        <v>2526.8110000000001</v>
      </c>
      <c r="K22" s="153">
        <v>1460.0350000000001</v>
      </c>
      <c r="L22" s="153">
        <v>1859.952</v>
      </c>
      <c r="M22" s="153">
        <v>11112.35</v>
      </c>
      <c r="N22" s="153">
        <v>10875.22</v>
      </c>
      <c r="O22" s="153">
        <v>9551.7559999999994</v>
      </c>
      <c r="P22" s="153">
        <v>5808.0339999999997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-0.12558583576746199</v>
      </c>
      <c r="E23" s="155">
        <v>7.1653298298992602E-3</v>
      </c>
      <c r="F23" s="155">
        <v>1.3177383087301001E-2</v>
      </c>
      <c r="G23" s="155">
        <v>-9.6430887506063802E-3</v>
      </c>
      <c r="H23" s="155">
        <v>-7.8893112004035607E-2</v>
      </c>
      <c r="I23" s="155">
        <v>3.7518500504822E-2</v>
      </c>
      <c r="J23" s="155">
        <v>-2.0932760133832599E-2</v>
      </c>
      <c r="K23" s="155">
        <v>-4.21729033273852E-2</v>
      </c>
      <c r="L23" s="155">
        <v>-2.5916016082227399E-2</v>
      </c>
      <c r="M23" s="155">
        <v>-4.7436379892214199E-2</v>
      </c>
      <c r="N23" s="155">
        <v>-9.1307730036539095E-2</v>
      </c>
      <c r="O23" s="155">
        <v>8.2681236990377299E-2</v>
      </c>
      <c r="P23" s="155">
        <v>3.4231288233658001E-2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3404.799</v>
      </c>
      <c r="E25" s="153">
        <v>1470.4590000000001</v>
      </c>
      <c r="F25" s="153">
        <v>3315.01</v>
      </c>
      <c r="G25" s="153">
        <v>152.04939999999999</v>
      </c>
      <c r="H25" s="153">
        <v>1208.345</v>
      </c>
      <c r="I25" s="153">
        <v>4807.0630000000001</v>
      </c>
      <c r="J25" s="153">
        <v>3075.8980000000001</v>
      </c>
      <c r="K25" s="153">
        <v>1574.152</v>
      </c>
      <c r="L25" s="153">
        <v>1987.011</v>
      </c>
      <c r="M25" s="153">
        <v>16702.560000000001</v>
      </c>
      <c r="N25" s="153">
        <v>11940.24</v>
      </c>
      <c r="O25" s="153">
        <v>10874.53</v>
      </c>
      <c r="P25" s="153">
        <v>6220.8980000000001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-0.12558586637341501</v>
      </c>
      <c r="E26" s="155">
        <v>7.1650783083263602E-3</v>
      </c>
      <c r="F26" s="155">
        <v>1.51416416888477E-2</v>
      </c>
      <c r="G26" s="155">
        <v>-9.6430727825654906E-3</v>
      </c>
      <c r="H26" s="155">
        <v>-7.8893005244541903E-2</v>
      </c>
      <c r="I26" s="155">
        <v>4.1079546574325901E-2</v>
      </c>
      <c r="J26" s="155">
        <v>-2.02573916322875E-2</v>
      </c>
      <c r="K26" s="155">
        <v>-4.1127048144297101E-2</v>
      </c>
      <c r="L26" s="155">
        <v>-2.5916268480893699E-2</v>
      </c>
      <c r="M26" s="155">
        <v>-4.3806965628697798E-2</v>
      </c>
      <c r="N26" s="155">
        <v>-9.1307319166941903E-2</v>
      </c>
      <c r="O26" s="155">
        <v>8.2680544161336994E-2</v>
      </c>
      <c r="P26" s="155">
        <v>3.4231272268298703E-2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2218.7150000000001</v>
      </c>
      <c r="C7" s="172">
        <v>0.48389991864899995</v>
      </c>
      <c r="D7" s="172">
        <v>1.8066507823999999E-2</v>
      </c>
      <c r="E7" s="172">
        <v>1.1481982547000001E-2</v>
      </c>
      <c r="F7" s="172">
        <v>8.5645567130000003E-3</v>
      </c>
      <c r="G7" s="168" t="s">
        <v>62</v>
      </c>
    </row>
    <row r="8" spans="1:7">
      <c r="A8" s="169" t="s">
        <v>61</v>
      </c>
      <c r="B8" s="170">
        <v>2366.35</v>
      </c>
      <c r="C8" s="173">
        <v>0.51609899085499999</v>
      </c>
      <c r="D8" s="173">
        <v>1.9268667128999998E-2</v>
      </c>
      <c r="E8" s="173">
        <v>1.2246002483E-2</v>
      </c>
      <c r="F8" s="173">
        <v>9.1344488940000006E-3</v>
      </c>
      <c r="G8" s="171" t="s">
        <v>63</v>
      </c>
    </row>
    <row r="9" spans="1:7" ht="13">
      <c r="A9" s="175" t="s">
        <v>269</v>
      </c>
      <c r="B9" s="176">
        <v>4585.07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296.8193</v>
      </c>
      <c r="C11" s="172">
        <v>1.3689285417999998E-2</v>
      </c>
      <c r="D11" s="172">
        <v>2.4169342189999999E-3</v>
      </c>
      <c r="E11" s="172">
        <v>1.536057593E-3</v>
      </c>
      <c r="F11" s="172">
        <v>1.145764881E-3</v>
      </c>
      <c r="G11" s="168" t="s">
        <v>78</v>
      </c>
    </row>
    <row r="12" spans="1:7">
      <c r="A12" s="148" t="s">
        <v>65</v>
      </c>
      <c r="B12" s="179">
        <v>368.04649999999998</v>
      </c>
      <c r="C12" s="181">
        <v>1.6974278915000002E-2</v>
      </c>
      <c r="D12" s="181">
        <v>2.9969216290000001E-3</v>
      </c>
      <c r="E12" s="181">
        <v>1.9046626040000001E-3</v>
      </c>
      <c r="F12" s="181">
        <v>1.420712044E-3</v>
      </c>
      <c r="G12" s="180" t="s">
        <v>79</v>
      </c>
    </row>
    <row r="13" spans="1:7">
      <c r="A13" s="148" t="s">
        <v>66</v>
      </c>
      <c r="B13" s="179">
        <v>387.52010000000001</v>
      </c>
      <c r="C13" s="181">
        <v>1.7872399989000001E-2</v>
      </c>
      <c r="D13" s="181">
        <v>3.1554908669999999E-3</v>
      </c>
      <c r="E13" s="181">
        <v>2.0054396459999999E-3</v>
      </c>
      <c r="F13" s="181">
        <v>1.49588292E-3</v>
      </c>
      <c r="G13" s="180" t="s">
        <v>80</v>
      </c>
    </row>
    <row r="14" spans="1:7">
      <c r="A14" s="148" t="s">
        <v>67</v>
      </c>
      <c r="B14" s="179">
        <v>417.97379999999998</v>
      </c>
      <c r="C14" s="181">
        <v>1.9276922509E-2</v>
      </c>
      <c r="D14" s="181">
        <v>3.4034686419999998E-3</v>
      </c>
      <c r="E14" s="181">
        <v>2.1630393610000001E-3</v>
      </c>
      <c r="F14" s="181">
        <v>1.613438551E-3</v>
      </c>
      <c r="G14" s="180" t="s">
        <v>81</v>
      </c>
    </row>
    <row r="15" spans="1:7">
      <c r="A15" s="148" t="s">
        <v>68</v>
      </c>
      <c r="B15" s="179">
        <v>453.18610000000001</v>
      </c>
      <c r="C15" s="181">
        <v>2.0900911330000001E-2</v>
      </c>
      <c r="D15" s="181">
        <v>3.6901946489999999E-3</v>
      </c>
      <c r="E15" s="181">
        <v>2.345265115E-3</v>
      </c>
      <c r="F15" s="181">
        <v>1.7493630569999999E-3</v>
      </c>
      <c r="G15" s="180" t="s">
        <v>82</v>
      </c>
    </row>
    <row r="16" spans="1:7">
      <c r="A16" s="148" t="s">
        <v>69</v>
      </c>
      <c r="B16" s="179">
        <v>537.34529999999995</v>
      </c>
      <c r="C16" s="181">
        <v>2.4782327765000001E-2</v>
      </c>
      <c r="D16" s="181">
        <v>4.3754844879999996E-3</v>
      </c>
      <c r="E16" s="181">
        <v>2.7807939980000001E-3</v>
      </c>
      <c r="F16" s="181">
        <v>2.0742295860000002E-3</v>
      </c>
      <c r="G16" s="180" t="s">
        <v>83</v>
      </c>
    </row>
    <row r="17" spans="1:7">
      <c r="A17" s="148" t="s">
        <v>70</v>
      </c>
      <c r="B17" s="179">
        <v>857.43759999999997</v>
      </c>
      <c r="C17" s="181">
        <v>3.9544962320000002E-2</v>
      </c>
      <c r="D17" s="181">
        <v>6.9819256230000005E-3</v>
      </c>
      <c r="E17" s="181">
        <v>4.437290755E-3</v>
      </c>
      <c r="F17" s="181">
        <v>3.3098315699999995E-3</v>
      </c>
      <c r="G17" s="180" t="s">
        <v>84</v>
      </c>
    </row>
    <row r="18" spans="1:7">
      <c r="A18" s="148" t="s">
        <v>71</v>
      </c>
      <c r="B18" s="179">
        <v>1250.3878</v>
      </c>
      <c r="C18" s="181">
        <v>5.7667798142000001E-2</v>
      </c>
      <c r="D18" s="181">
        <v>1.0181632598999998E-2</v>
      </c>
      <c r="E18" s="181">
        <v>6.470831493E-3</v>
      </c>
      <c r="F18" s="181">
        <v>4.8266754519999998E-3</v>
      </c>
      <c r="G18" s="180" t="s">
        <v>85</v>
      </c>
    </row>
    <row r="19" spans="1:7">
      <c r="A19" s="148" t="s">
        <v>72</v>
      </c>
      <c r="B19" s="179">
        <v>1459.5795000000001</v>
      </c>
      <c r="C19" s="181">
        <v>6.7315704759000006E-2</v>
      </c>
      <c r="D19" s="181">
        <v>1.1885034561000001E-2</v>
      </c>
      <c r="E19" s="181">
        <v>7.5534110260000002E-3</v>
      </c>
      <c r="F19" s="181">
        <v>5.6341852849999992E-3</v>
      </c>
      <c r="G19" s="180" t="s">
        <v>86</v>
      </c>
    </row>
    <row r="20" spans="1:7">
      <c r="A20" s="148" t="s">
        <v>73</v>
      </c>
      <c r="B20" s="179">
        <v>2095.9728</v>
      </c>
      <c r="C20" s="181">
        <v>9.6666119377000009E-2</v>
      </c>
      <c r="D20" s="181">
        <v>1.7067045108999999E-2</v>
      </c>
      <c r="E20" s="181">
        <v>1.0846784335999999E-2</v>
      </c>
      <c r="F20" s="181">
        <v>8.090754294E-3</v>
      </c>
      <c r="G20" s="180" t="s">
        <v>87</v>
      </c>
    </row>
    <row r="21" spans="1:7">
      <c r="A21" s="148" t="s">
        <v>74</v>
      </c>
      <c r="B21" s="179">
        <v>2253.3912</v>
      </c>
      <c r="C21" s="181">
        <v>0.103926245008</v>
      </c>
      <c r="D21" s="181">
        <v>1.8348868487E-2</v>
      </c>
      <c r="E21" s="181">
        <v>1.1661433951E-2</v>
      </c>
      <c r="F21" s="181">
        <v>8.6984117959999999E-3</v>
      </c>
      <c r="G21" s="180" t="s">
        <v>88</v>
      </c>
    </row>
    <row r="22" spans="1:7">
      <c r="A22" s="148" t="s">
        <v>75</v>
      </c>
      <c r="B22" s="179">
        <v>2819.7221</v>
      </c>
      <c r="C22" s="181">
        <v>0.130045386623</v>
      </c>
      <c r="D22" s="181">
        <v>2.2960376335000001E-2</v>
      </c>
      <c r="E22" s="181">
        <v>1.4592230159999999E-2</v>
      </c>
      <c r="F22" s="181">
        <v>1.0884529937000001E-2</v>
      </c>
      <c r="G22" s="180" t="s">
        <v>89</v>
      </c>
    </row>
    <row r="23" spans="1:7">
      <c r="A23" s="148" t="s">
        <v>76</v>
      </c>
      <c r="B23" s="179">
        <v>3746.9704000000002</v>
      </c>
      <c r="C23" s="181">
        <v>0.172810013559</v>
      </c>
      <c r="D23" s="181">
        <v>3.051075512E-2</v>
      </c>
      <c r="E23" s="181">
        <v>1.9390795454E-2</v>
      </c>
      <c r="F23" s="181">
        <v>1.4463840777999998E-2</v>
      </c>
      <c r="G23" s="180" t="s">
        <v>90</v>
      </c>
    </row>
    <row r="24" spans="1:7">
      <c r="A24" s="169" t="s">
        <v>77</v>
      </c>
      <c r="B24" s="170">
        <v>4738.2484999999997</v>
      </c>
      <c r="C24" s="173">
        <v>0.21852769040599998</v>
      </c>
      <c r="D24" s="173">
        <v>3.8582514471000001E-2</v>
      </c>
      <c r="E24" s="173">
        <v>2.4520718784999999E-2</v>
      </c>
      <c r="F24" s="173">
        <v>1.8290315788999999E-2</v>
      </c>
      <c r="G24" s="171" t="s">
        <v>91</v>
      </c>
    </row>
    <row r="25" spans="1:7" ht="13">
      <c r="A25" s="175" t="s">
        <v>270</v>
      </c>
      <c r="B25" s="176">
        <v>21682.6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361.20679999999999</v>
      </c>
      <c r="C27" s="172">
        <v>1.537400871E-2</v>
      </c>
      <c r="D27" s="182"/>
      <c r="E27" s="172">
        <v>1.8692667479999999E-3</v>
      </c>
      <c r="F27" s="172">
        <v>1.394309825E-3</v>
      </c>
      <c r="G27" s="168" t="s">
        <v>99</v>
      </c>
    </row>
    <row r="28" spans="1:7">
      <c r="A28" s="148" t="s">
        <v>93</v>
      </c>
      <c r="B28" s="179">
        <v>1336.6134999999999</v>
      </c>
      <c r="C28" s="181">
        <v>5.6890146007999999E-2</v>
      </c>
      <c r="D28" s="164"/>
      <c r="E28" s="181">
        <v>6.9170546369999994E-3</v>
      </c>
      <c r="F28" s="181">
        <v>5.1595189659999997E-3</v>
      </c>
      <c r="G28" s="180" t="s">
        <v>100</v>
      </c>
    </row>
    <row r="29" spans="1:7">
      <c r="A29" s="148" t="s">
        <v>94</v>
      </c>
      <c r="B29" s="179">
        <v>1480.6595</v>
      </c>
      <c r="C29" s="181">
        <v>6.3021161421999997E-2</v>
      </c>
      <c r="D29" s="164"/>
      <c r="E29" s="181">
        <v>7.6625012839999992E-3</v>
      </c>
      <c r="F29" s="181">
        <v>5.7155570950000005E-3</v>
      </c>
      <c r="G29" s="180" t="s">
        <v>101</v>
      </c>
    </row>
    <row r="30" spans="1:7">
      <c r="A30" s="148" t="s">
        <v>95</v>
      </c>
      <c r="B30" s="179">
        <v>2291.9684000000002</v>
      </c>
      <c r="C30" s="181">
        <v>9.7552820558000006E-2</v>
      </c>
      <c r="D30" s="164"/>
      <c r="E30" s="181">
        <v>1.1861073263999999E-2</v>
      </c>
      <c r="F30" s="181">
        <v>8.8473252970000006E-3</v>
      </c>
      <c r="G30" s="180" t="s">
        <v>102</v>
      </c>
    </row>
    <row r="31" spans="1:7">
      <c r="A31" s="148" t="s">
        <v>96</v>
      </c>
      <c r="B31" s="179">
        <v>2980.7150999999999</v>
      </c>
      <c r="C31" s="181">
        <v>0.12686787709900002</v>
      </c>
      <c r="D31" s="164"/>
      <c r="E31" s="181">
        <v>1.5425378544E-2</v>
      </c>
      <c r="F31" s="181">
        <v>1.1505985905E-2</v>
      </c>
      <c r="G31" s="180" t="s">
        <v>103</v>
      </c>
    </row>
    <row r="32" spans="1:7">
      <c r="A32" s="148" t="s">
        <v>97</v>
      </c>
      <c r="B32" s="179">
        <v>6333.3941999999997</v>
      </c>
      <c r="C32" s="181">
        <v>0.26956762053</v>
      </c>
      <c r="D32" s="164"/>
      <c r="E32" s="181">
        <v>3.2775692986999998E-2</v>
      </c>
      <c r="F32" s="181">
        <v>2.4447805963999997E-2</v>
      </c>
      <c r="G32" s="180" t="s">
        <v>104</v>
      </c>
    </row>
    <row r="33" spans="1:7">
      <c r="A33" s="169" t="s">
        <v>98</v>
      </c>
      <c r="B33" s="170">
        <v>8710.0807999999997</v>
      </c>
      <c r="C33" s="173">
        <v>0.37072629331599999</v>
      </c>
      <c r="D33" s="183"/>
      <c r="E33" s="173">
        <v>4.5075187992999997E-2</v>
      </c>
      <c r="F33" s="173">
        <v>3.3622155609000004E-2</v>
      </c>
      <c r="G33" s="171" t="s">
        <v>105</v>
      </c>
    </row>
    <row r="34" spans="1:7" ht="13">
      <c r="A34" s="175" t="s">
        <v>271</v>
      </c>
      <c r="B34" s="176">
        <v>23494.639999999999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478.2989</v>
      </c>
      <c r="C36" s="172">
        <v>1.6450860551E-2</v>
      </c>
      <c r="D36" s="172">
        <v>3.894682651E-3</v>
      </c>
      <c r="E36" s="172">
        <v>2.4752253540000001E-3</v>
      </c>
      <c r="F36" s="172">
        <v>1.846302051E-3</v>
      </c>
      <c r="G36" s="168" t="s">
        <v>110</v>
      </c>
    </row>
    <row r="37" spans="1:7">
      <c r="A37" s="148" t="s">
        <v>107</v>
      </c>
      <c r="B37" s="179">
        <v>2137.4562999999998</v>
      </c>
      <c r="C37" s="181">
        <v>7.3516781086000002E-2</v>
      </c>
      <c r="D37" s="181">
        <v>1.7404836117999999E-2</v>
      </c>
      <c r="E37" s="181">
        <v>1.1061463923999999E-2</v>
      </c>
      <c r="F37" s="181">
        <v>8.2508865280000003E-3</v>
      </c>
      <c r="G37" s="180" t="s">
        <v>111</v>
      </c>
    </row>
    <row r="38" spans="1:7">
      <c r="A38" s="148" t="s">
        <v>108</v>
      </c>
      <c r="B38" s="179">
        <v>5278.4098999999997</v>
      </c>
      <c r="C38" s="181">
        <v>0.181548369012</v>
      </c>
      <c r="D38" s="181">
        <v>4.2980929841999999E-2</v>
      </c>
      <c r="E38" s="181">
        <v>2.7316086268999999E-2</v>
      </c>
      <c r="F38" s="181">
        <v>2.0375415924000002E-2</v>
      </c>
      <c r="G38" s="180" t="s">
        <v>112</v>
      </c>
    </row>
    <row r="39" spans="1:7">
      <c r="A39" s="169" t="s">
        <v>109</v>
      </c>
      <c r="B39" s="170">
        <v>21180.2343</v>
      </c>
      <c r="C39" s="173">
        <v>0.72848396871499999</v>
      </c>
      <c r="D39" s="173">
        <v>0.17246598535000002</v>
      </c>
      <c r="E39" s="173">
        <v>0.109608976624</v>
      </c>
      <c r="F39" s="173">
        <v>8.1758728744999995E-2</v>
      </c>
      <c r="G39" s="171" t="s">
        <v>113</v>
      </c>
    </row>
    <row r="40" spans="1:7" ht="13">
      <c r="A40" s="175" t="s">
        <v>272</v>
      </c>
      <c r="B40" s="176">
        <v>29074.400000000001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6.2237836642E-2</v>
      </c>
      <c r="D42" s="172">
        <v>5.3156490369999998E-3</v>
      </c>
      <c r="E42" s="172">
        <v>3.3783058719999998E-3</v>
      </c>
      <c r="F42" s="172">
        <v>2.5199212869999998E-3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9.3554268901999998E-2</v>
      </c>
      <c r="D43" s="181">
        <v>7.9903429520000006E-3</v>
      </c>
      <c r="E43" s="181">
        <v>5.0781799790000004E-3</v>
      </c>
      <c r="F43" s="181">
        <v>3.7878789880000001E-3</v>
      </c>
      <c r="G43" s="180" t="s">
        <v>119</v>
      </c>
    </row>
    <row r="44" spans="1:7">
      <c r="A44" s="148" t="s">
        <v>116</v>
      </c>
      <c r="B44" s="179">
        <v>3350.0205999999998</v>
      </c>
      <c r="C44" s="181">
        <v>0.31938782787100001</v>
      </c>
      <c r="D44" s="181">
        <v>2.7278480282000001E-2</v>
      </c>
      <c r="E44" s="181">
        <v>1.7336556547999999E-2</v>
      </c>
      <c r="F44" s="181">
        <v>1.2931557869E-2</v>
      </c>
      <c r="G44" s="180" t="s">
        <v>120</v>
      </c>
    </row>
    <row r="45" spans="1:7">
      <c r="A45" s="169" t="s">
        <v>117</v>
      </c>
      <c r="B45" s="170">
        <v>5504.7736000000004</v>
      </c>
      <c r="C45" s="173">
        <v>0.52481996171200007</v>
      </c>
      <c r="D45" s="173">
        <v>4.4824159619999998E-2</v>
      </c>
      <c r="E45" s="173">
        <v>2.8487531926999998E-2</v>
      </c>
      <c r="F45" s="173">
        <v>2.1249212127999999E-2</v>
      </c>
      <c r="G45" s="171" t="s">
        <v>121</v>
      </c>
    </row>
    <row r="46" spans="1:7" ht="13">
      <c r="A46" s="175" t="s">
        <v>273</v>
      </c>
      <c r="B46" s="176">
        <v>10488.88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595.06709999999998</v>
      </c>
      <c r="C48" s="172">
        <v>0.22013350794099998</v>
      </c>
      <c r="D48" s="172">
        <v>4.8455003989999997E-3</v>
      </c>
      <c r="E48" s="172">
        <v>3.079507758E-3</v>
      </c>
      <c r="F48" s="172">
        <v>2.2970439759999999E-3</v>
      </c>
      <c r="G48" s="168" t="s">
        <v>124</v>
      </c>
    </row>
    <row r="49" spans="1:7">
      <c r="A49" s="169" t="s">
        <v>123</v>
      </c>
      <c r="B49" s="170">
        <v>2108.1417000000001</v>
      </c>
      <c r="C49" s="173">
        <v>0.77986604814299998</v>
      </c>
      <c r="D49" s="173">
        <v>1.7166133782999998E-2</v>
      </c>
      <c r="E49" s="173">
        <v>1.0909759119999999E-2</v>
      </c>
      <c r="F49" s="173">
        <v>8.1377279859999995E-3</v>
      </c>
      <c r="G49" s="171" t="s">
        <v>125</v>
      </c>
    </row>
    <row r="50" spans="1:7" ht="13">
      <c r="A50" s="175" t="s">
        <v>274</v>
      </c>
      <c r="B50" s="176">
        <v>2703.21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363.17619999999999</v>
      </c>
      <c r="C52" s="172">
        <v>8.1084722119999994E-3</v>
      </c>
      <c r="D52" s="172">
        <v>2.957263848E-3</v>
      </c>
      <c r="E52" s="172">
        <v>1.879458511E-3</v>
      </c>
      <c r="F52" s="172">
        <v>1.40191199E-3</v>
      </c>
      <c r="G52" s="168" t="s">
        <v>138</v>
      </c>
    </row>
    <row r="53" spans="1:7">
      <c r="A53" s="148" t="s">
        <v>127</v>
      </c>
      <c r="B53" s="179">
        <v>903.0027</v>
      </c>
      <c r="C53" s="181">
        <v>2.0160936483000002E-2</v>
      </c>
      <c r="D53" s="181">
        <v>7.3529522020000003E-3</v>
      </c>
      <c r="E53" s="181">
        <v>4.6730928669999998E-3</v>
      </c>
      <c r="F53" s="181">
        <v>3.4857193629999998E-3</v>
      </c>
      <c r="G53" s="180" t="s">
        <v>139</v>
      </c>
    </row>
    <row r="54" spans="1:7">
      <c r="A54" s="148" t="s">
        <v>128</v>
      </c>
      <c r="B54" s="179">
        <v>993.31920000000002</v>
      </c>
      <c r="C54" s="181">
        <v>2.2177392491000002E-2</v>
      </c>
      <c r="D54" s="181">
        <v>8.0883795790000004E-3</v>
      </c>
      <c r="E54" s="181">
        <v>5.1404861449999995E-3</v>
      </c>
      <c r="F54" s="181">
        <v>3.8343539490000001E-3</v>
      </c>
      <c r="G54" s="180" t="s">
        <v>140</v>
      </c>
    </row>
    <row r="55" spans="1:7">
      <c r="A55" s="148" t="s">
        <v>129</v>
      </c>
      <c r="B55" s="179">
        <v>1578.0551</v>
      </c>
      <c r="C55" s="181">
        <v>3.5232528802999999E-2</v>
      </c>
      <c r="D55" s="181">
        <v>1.2849755290999999E-2</v>
      </c>
      <c r="E55" s="181">
        <v>8.1665293269999988E-3</v>
      </c>
      <c r="F55" s="181">
        <v>6.0915180179999997E-3</v>
      </c>
      <c r="G55" s="180" t="s">
        <v>141</v>
      </c>
    </row>
    <row r="56" spans="1:7">
      <c r="A56" s="148" t="s">
        <v>130</v>
      </c>
      <c r="B56" s="179">
        <v>1608.7411</v>
      </c>
      <c r="C56" s="181">
        <v>3.5917641369000004E-2</v>
      </c>
      <c r="D56" s="181">
        <v>1.3099624634000001E-2</v>
      </c>
      <c r="E56" s="181">
        <v>8.3253312089999996E-3</v>
      </c>
      <c r="F56" s="181">
        <v>6.2099703599999998E-3</v>
      </c>
      <c r="G56" s="180" t="s">
        <v>142</v>
      </c>
    </row>
    <row r="57" spans="1:7">
      <c r="A57" s="148" t="s">
        <v>131</v>
      </c>
      <c r="B57" s="179">
        <v>2268.5120999999999</v>
      </c>
      <c r="C57" s="181">
        <v>5.0648052722999999E-2</v>
      </c>
      <c r="D57" s="181">
        <v>1.8471994647000001E-2</v>
      </c>
      <c r="E57" s="181">
        <v>1.1739685510999999E-2</v>
      </c>
      <c r="F57" s="181">
        <v>8.7567806290000001E-3</v>
      </c>
      <c r="G57" s="180" t="s">
        <v>143</v>
      </c>
    </row>
    <row r="58" spans="1:7">
      <c r="A58" s="148" t="s">
        <v>132</v>
      </c>
      <c r="B58" s="179">
        <v>2441.0891999999999</v>
      </c>
      <c r="C58" s="181">
        <v>5.4501104271000002E-2</v>
      </c>
      <c r="D58" s="181">
        <v>1.9877251980999999E-2</v>
      </c>
      <c r="E58" s="181">
        <v>1.2632782304000001E-2</v>
      </c>
      <c r="F58" s="181">
        <v>9.4229528780000009E-3</v>
      </c>
      <c r="G58" s="180" t="s">
        <v>144</v>
      </c>
    </row>
    <row r="59" spans="1:7">
      <c r="A59" s="148" t="s">
        <v>133</v>
      </c>
      <c r="B59" s="179">
        <v>3110.9704999999999</v>
      </c>
      <c r="C59" s="181">
        <v>6.9457243760000009E-2</v>
      </c>
      <c r="D59" s="181">
        <v>2.5331947941999999E-2</v>
      </c>
      <c r="E59" s="181">
        <v>1.6099458013000001E-2</v>
      </c>
      <c r="F59" s="181">
        <v>1.2008790349000001E-2</v>
      </c>
      <c r="G59" s="180" t="s">
        <v>145</v>
      </c>
    </row>
    <row r="60" spans="1:7">
      <c r="A60" s="148" t="s">
        <v>134</v>
      </c>
      <c r="B60" s="179">
        <v>5576.7084999999997</v>
      </c>
      <c r="C60" s="181">
        <v>0.12450867073999999</v>
      </c>
      <c r="D60" s="181">
        <v>4.5409909674999999E-2</v>
      </c>
      <c r="E60" s="181">
        <v>2.8859799328000001E-2</v>
      </c>
      <c r="F60" s="181">
        <v>2.1526891114E-2</v>
      </c>
      <c r="G60" s="180" t="s">
        <v>146</v>
      </c>
    </row>
    <row r="61" spans="1:7">
      <c r="A61" s="148" t="s">
        <v>135</v>
      </c>
      <c r="B61" s="179">
        <v>6614.8752000000004</v>
      </c>
      <c r="C61" s="181">
        <v>0.14768735325900001</v>
      </c>
      <c r="D61" s="181">
        <v>5.3863472573999996E-2</v>
      </c>
      <c r="E61" s="181">
        <v>3.4232373961999997E-2</v>
      </c>
      <c r="F61" s="181">
        <v>2.5534362816999997E-2</v>
      </c>
      <c r="G61" s="180" t="s">
        <v>147</v>
      </c>
    </row>
    <row r="62" spans="1:7">
      <c r="A62" s="148" t="s">
        <v>136</v>
      </c>
      <c r="B62" s="179">
        <v>8605.8351999999995</v>
      </c>
      <c r="C62" s="181">
        <v>0.19213862466699999</v>
      </c>
      <c r="D62" s="181">
        <v>7.0075421569999991E-2</v>
      </c>
      <c r="E62" s="181">
        <v>4.4535710790999994E-2</v>
      </c>
      <c r="F62" s="181">
        <v>3.3219752707999997E-2</v>
      </c>
      <c r="G62" s="180" t="s">
        <v>148</v>
      </c>
    </row>
    <row r="63" spans="1:7">
      <c r="A63" s="169" t="s">
        <v>137</v>
      </c>
      <c r="B63" s="170">
        <v>10725.432199999999</v>
      </c>
      <c r="C63" s="173">
        <v>0.23946191670800002</v>
      </c>
      <c r="D63" s="173">
        <v>8.7334833339000009E-2</v>
      </c>
      <c r="E63" s="173">
        <v>5.5504751772000004E-2</v>
      </c>
      <c r="F63" s="173">
        <v>4.1401699787000007E-2</v>
      </c>
      <c r="G63" s="171" t="s">
        <v>149</v>
      </c>
    </row>
    <row r="64" spans="1:7" ht="13">
      <c r="A64" s="175" t="s">
        <v>275</v>
      </c>
      <c r="B64" s="176">
        <v>44789.72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333.69159999999999</v>
      </c>
      <c r="C66" s="172">
        <v>5.525904842E-3</v>
      </c>
      <c r="D66" s="182"/>
      <c r="E66" s="182"/>
      <c r="F66" s="172">
        <v>1.288097224E-3</v>
      </c>
      <c r="G66" s="168" t="s">
        <v>181</v>
      </c>
    </row>
    <row r="67" spans="1:7">
      <c r="A67" s="148" t="s">
        <v>151</v>
      </c>
      <c r="B67" s="179">
        <v>334.98610000000002</v>
      </c>
      <c r="C67" s="181">
        <v>5.5473416529999995E-3</v>
      </c>
      <c r="D67" s="164"/>
      <c r="E67" s="164"/>
      <c r="F67" s="181">
        <v>1.293094179E-3</v>
      </c>
      <c r="G67" s="180" t="s">
        <v>182</v>
      </c>
    </row>
    <row r="68" spans="1:7">
      <c r="A68" s="148" t="s">
        <v>152</v>
      </c>
      <c r="B68" s="179">
        <v>375.80509999999998</v>
      </c>
      <c r="C68" s="181">
        <v>6.2233008619999993E-3</v>
      </c>
      <c r="D68" s="164"/>
      <c r="E68" s="164"/>
      <c r="F68" s="181">
        <v>1.4506613479999999E-3</v>
      </c>
      <c r="G68" s="180" t="s">
        <v>183</v>
      </c>
    </row>
    <row r="69" spans="1:7">
      <c r="A69" s="148" t="s">
        <v>153</v>
      </c>
      <c r="B69" s="179">
        <v>384.3784</v>
      </c>
      <c r="C69" s="181">
        <v>6.3652739890000002E-3</v>
      </c>
      <c r="D69" s="164"/>
      <c r="E69" s="164"/>
      <c r="F69" s="181">
        <v>1.4837555099999999E-3</v>
      </c>
      <c r="G69" s="180" t="s">
        <v>184</v>
      </c>
    </row>
    <row r="70" spans="1:7">
      <c r="A70" s="148" t="s">
        <v>154</v>
      </c>
      <c r="B70" s="179">
        <v>395.59809999999999</v>
      </c>
      <c r="C70" s="181">
        <v>6.5510712780000001E-3</v>
      </c>
      <c r="D70" s="164"/>
      <c r="E70" s="164"/>
      <c r="F70" s="181">
        <v>1.527065154E-3</v>
      </c>
      <c r="G70" s="180" t="s">
        <v>185</v>
      </c>
    </row>
    <row r="71" spans="1:7">
      <c r="A71" s="148" t="s">
        <v>155</v>
      </c>
      <c r="B71" s="179">
        <v>414.33569999999997</v>
      </c>
      <c r="C71" s="181">
        <v>6.8613643580000003E-3</v>
      </c>
      <c r="D71" s="164"/>
      <c r="E71" s="164"/>
      <c r="F71" s="181">
        <v>1.5993949649999999E-3</v>
      </c>
      <c r="G71" s="180" t="s">
        <v>186</v>
      </c>
    </row>
    <row r="72" spans="1:7">
      <c r="A72" s="148" t="s">
        <v>156</v>
      </c>
      <c r="B72" s="179">
        <v>414.88729999999998</v>
      </c>
      <c r="C72" s="181">
        <v>6.8704988079999994E-3</v>
      </c>
      <c r="D72" s="164"/>
      <c r="E72" s="164"/>
      <c r="F72" s="181">
        <v>1.60152422E-3</v>
      </c>
      <c r="G72" s="180" t="s">
        <v>187</v>
      </c>
    </row>
    <row r="73" spans="1:7">
      <c r="A73" s="148" t="s">
        <v>157</v>
      </c>
      <c r="B73" s="179">
        <v>501.08460000000002</v>
      </c>
      <c r="C73" s="181">
        <v>8.2979188490000001E-3</v>
      </c>
      <c r="D73" s="164"/>
      <c r="E73" s="164"/>
      <c r="F73" s="181">
        <v>1.9342581059999999E-3</v>
      </c>
      <c r="G73" s="180" t="s">
        <v>188</v>
      </c>
    </row>
    <row r="74" spans="1:7">
      <c r="A74" s="148" t="s">
        <v>158</v>
      </c>
      <c r="B74" s="179">
        <v>629.01239999999996</v>
      </c>
      <c r="C74" s="181">
        <v>1.0416392461999999E-2</v>
      </c>
      <c r="D74" s="164"/>
      <c r="E74" s="164"/>
      <c r="F74" s="181">
        <v>2.4280776809999997E-3</v>
      </c>
      <c r="G74" s="180" t="s">
        <v>189</v>
      </c>
    </row>
    <row r="75" spans="1:7">
      <c r="A75" s="148" t="s">
        <v>159</v>
      </c>
      <c r="B75" s="179">
        <v>646.55010000000004</v>
      </c>
      <c r="C75" s="181">
        <v>1.07068153E-2</v>
      </c>
      <c r="D75" s="164"/>
      <c r="E75" s="164"/>
      <c r="F75" s="181">
        <v>2.4957757080000002E-3</v>
      </c>
      <c r="G75" s="180" t="s">
        <v>190</v>
      </c>
    </row>
    <row r="76" spans="1:7">
      <c r="A76" s="148" t="s">
        <v>160</v>
      </c>
      <c r="B76" s="179">
        <v>675.70730000000003</v>
      </c>
      <c r="C76" s="181">
        <v>1.1189656079999999E-2</v>
      </c>
      <c r="D76" s="164"/>
      <c r="E76" s="164"/>
      <c r="F76" s="181">
        <v>2.6083266630000002E-3</v>
      </c>
      <c r="G76" s="180" t="s">
        <v>191</v>
      </c>
    </row>
    <row r="77" spans="1:7">
      <c r="A77" s="148" t="s">
        <v>161</v>
      </c>
      <c r="B77" s="179">
        <v>753.57989999999995</v>
      </c>
      <c r="C77" s="181">
        <v>1.2479219789E-2</v>
      </c>
      <c r="D77" s="164"/>
      <c r="E77" s="164"/>
      <c r="F77" s="181">
        <v>2.908926018E-3</v>
      </c>
      <c r="G77" s="180" t="s">
        <v>192</v>
      </c>
    </row>
    <row r="78" spans="1:7">
      <c r="A78" s="148" t="s">
        <v>162</v>
      </c>
      <c r="B78" s="179">
        <v>967.45389999999998</v>
      </c>
      <c r="C78" s="181">
        <v>1.6020955249000001E-2</v>
      </c>
      <c r="D78" s="164"/>
      <c r="E78" s="164"/>
      <c r="F78" s="181">
        <v>3.734510198E-3</v>
      </c>
      <c r="G78" s="180" t="s">
        <v>193</v>
      </c>
    </row>
    <row r="79" spans="1:7">
      <c r="A79" s="148" t="s">
        <v>163</v>
      </c>
      <c r="B79" s="179">
        <v>1060.8811000000001</v>
      </c>
      <c r="C79" s="181">
        <v>1.7568101826E-2</v>
      </c>
      <c r="D79" s="164"/>
      <c r="E79" s="164"/>
      <c r="F79" s="181">
        <v>4.09515253E-3</v>
      </c>
      <c r="G79" s="180" t="s">
        <v>194</v>
      </c>
    </row>
    <row r="80" spans="1:7">
      <c r="A80" s="148" t="s">
        <v>164</v>
      </c>
      <c r="B80" s="179">
        <v>1294.6125</v>
      </c>
      <c r="C80" s="181">
        <v>2.1438674160000001E-2</v>
      </c>
      <c r="D80" s="164"/>
      <c r="E80" s="164"/>
      <c r="F80" s="181">
        <v>4.9973891089999996E-3</v>
      </c>
      <c r="G80" s="180" t="s">
        <v>195</v>
      </c>
    </row>
    <row r="81" spans="1:7">
      <c r="A81" s="148" t="s">
        <v>165</v>
      </c>
      <c r="B81" s="179">
        <v>1422.7021999999999</v>
      </c>
      <c r="C81" s="181">
        <v>2.3559828823000003E-2</v>
      </c>
      <c r="D81" s="164"/>
      <c r="E81" s="164"/>
      <c r="F81" s="181">
        <v>5.4918336410000003E-3</v>
      </c>
      <c r="G81" s="180" t="s">
        <v>196</v>
      </c>
    </row>
    <row r="82" spans="1:7">
      <c r="A82" s="148" t="s">
        <v>166</v>
      </c>
      <c r="B82" s="179">
        <v>1437.1003000000001</v>
      </c>
      <c r="C82" s="181">
        <v>2.3798260148999998E-2</v>
      </c>
      <c r="D82" s="164"/>
      <c r="E82" s="164"/>
      <c r="F82" s="181">
        <v>5.5474123630000005E-3</v>
      </c>
      <c r="G82" s="180" t="s">
        <v>197</v>
      </c>
    </row>
    <row r="83" spans="1:7">
      <c r="A83" s="148" t="s">
        <v>167</v>
      </c>
      <c r="B83" s="179">
        <v>1494.4372000000001</v>
      </c>
      <c r="C83" s="181">
        <v>2.4747754393000001E-2</v>
      </c>
      <c r="D83" s="164"/>
      <c r="E83" s="164"/>
      <c r="F83" s="181">
        <v>5.768740984E-3</v>
      </c>
      <c r="G83" s="180" t="s">
        <v>198</v>
      </c>
    </row>
    <row r="84" spans="1:7">
      <c r="A84" s="148" t="s">
        <v>168</v>
      </c>
      <c r="B84" s="179">
        <v>1568.4543000000001</v>
      </c>
      <c r="C84" s="181">
        <v>2.5973471346000001E-2</v>
      </c>
      <c r="D84" s="164"/>
      <c r="E84" s="164"/>
      <c r="F84" s="181">
        <v>6.0544575590000009E-3</v>
      </c>
      <c r="G84" s="180" t="s">
        <v>199</v>
      </c>
    </row>
    <row r="85" spans="1:7">
      <c r="A85" s="148" t="s">
        <v>169</v>
      </c>
      <c r="B85" s="179">
        <v>1574.4830999999999</v>
      </c>
      <c r="C85" s="181">
        <v>2.6073307766999999E-2</v>
      </c>
      <c r="D85" s="164"/>
      <c r="E85" s="164"/>
      <c r="F85" s="181">
        <v>6.0777295880000007E-3</v>
      </c>
      <c r="G85" s="180" t="s">
        <v>200</v>
      </c>
    </row>
    <row r="86" spans="1:7">
      <c r="A86" s="148" t="s">
        <v>170</v>
      </c>
      <c r="B86" s="179">
        <v>1610.3704</v>
      </c>
      <c r="C86" s="181">
        <v>2.6667598437999998E-2</v>
      </c>
      <c r="D86" s="164"/>
      <c r="E86" s="164"/>
      <c r="F86" s="181">
        <v>6.2162596899999999E-3</v>
      </c>
      <c r="G86" s="180" t="s">
        <v>201</v>
      </c>
    </row>
    <row r="87" spans="1:7">
      <c r="A87" s="148" t="s">
        <v>171</v>
      </c>
      <c r="B87" s="179">
        <v>1789.8775000000001</v>
      </c>
      <c r="C87" s="181">
        <v>2.9640220923000001E-2</v>
      </c>
      <c r="D87" s="164"/>
      <c r="E87" s="164"/>
      <c r="F87" s="181">
        <v>6.9091827279999995E-3</v>
      </c>
      <c r="G87" s="180" t="s">
        <v>202</v>
      </c>
    </row>
    <row r="88" spans="1:7">
      <c r="A88" s="148" t="s">
        <v>172</v>
      </c>
      <c r="B88" s="179">
        <v>2139.9821999999999</v>
      </c>
      <c r="C88" s="181">
        <v>3.5437925320999999E-2</v>
      </c>
      <c r="D88" s="164"/>
      <c r="E88" s="164"/>
      <c r="F88" s="181">
        <v>8.2606368620000009E-3</v>
      </c>
      <c r="G88" s="180" t="s">
        <v>203</v>
      </c>
    </row>
    <row r="89" spans="1:7">
      <c r="A89" s="148" t="s">
        <v>173</v>
      </c>
      <c r="B89" s="179">
        <v>2380.3908999999999</v>
      </c>
      <c r="C89" s="181">
        <v>3.9419073180999999E-2</v>
      </c>
      <c r="D89" s="164"/>
      <c r="E89" s="164"/>
      <c r="F89" s="181">
        <v>9.1886487719999993E-3</v>
      </c>
      <c r="G89" s="180" t="s">
        <v>204</v>
      </c>
    </row>
    <row r="90" spans="1:7">
      <c r="A90" s="148" t="s">
        <v>174</v>
      </c>
      <c r="B90" s="179">
        <v>2512.3634000000002</v>
      </c>
      <c r="C90" s="181">
        <v>4.1604526685999996E-2</v>
      </c>
      <c r="D90" s="164"/>
      <c r="E90" s="164"/>
      <c r="F90" s="181">
        <v>9.6980814670000002E-3</v>
      </c>
      <c r="G90" s="180" t="s">
        <v>205</v>
      </c>
    </row>
    <row r="91" spans="1:7">
      <c r="A91" s="148" t="s">
        <v>175</v>
      </c>
      <c r="B91" s="179">
        <v>4129.0544</v>
      </c>
      <c r="C91" s="181">
        <v>6.8376793729000004E-2</v>
      </c>
      <c r="D91" s="164"/>
      <c r="E91" s="164"/>
      <c r="F91" s="181">
        <v>1.5938739576000002E-2</v>
      </c>
      <c r="G91" s="180" t="s">
        <v>206</v>
      </c>
    </row>
    <row r="92" spans="1:7">
      <c r="A92" s="148" t="s">
        <v>176</v>
      </c>
      <c r="B92" s="179">
        <v>4164.8247000000001</v>
      </c>
      <c r="C92" s="181">
        <v>6.8969146888999994E-2</v>
      </c>
      <c r="D92" s="164"/>
      <c r="E92" s="164"/>
      <c r="F92" s="181">
        <v>1.6076818042E-2</v>
      </c>
      <c r="G92" s="180" t="s">
        <v>207</v>
      </c>
    </row>
    <row r="93" spans="1:7">
      <c r="A93" s="148" t="s">
        <v>177</v>
      </c>
      <c r="B93" s="179">
        <v>4314.8819999999996</v>
      </c>
      <c r="C93" s="181">
        <v>7.1454083161999998E-2</v>
      </c>
      <c r="D93" s="164"/>
      <c r="E93" s="164"/>
      <c r="F93" s="181">
        <v>1.6656060646E-2</v>
      </c>
      <c r="G93" s="180" t="s">
        <v>208</v>
      </c>
    </row>
    <row r="94" spans="1:7">
      <c r="A94" s="148" t="s">
        <v>178</v>
      </c>
      <c r="B94" s="179">
        <v>4649.9854999999998</v>
      </c>
      <c r="C94" s="181">
        <v>7.7003368949000006E-2</v>
      </c>
      <c r="D94" s="164"/>
      <c r="E94" s="164"/>
      <c r="F94" s="181">
        <v>1.7949608005999998E-2</v>
      </c>
      <c r="G94" s="180" t="s">
        <v>209</v>
      </c>
    </row>
    <row r="95" spans="1:7">
      <c r="A95" s="148" t="s">
        <v>179</v>
      </c>
      <c r="B95" s="179">
        <v>4862.3576000000003</v>
      </c>
      <c r="C95" s="181">
        <v>8.0520233071000008E-2</v>
      </c>
      <c r="D95" s="164"/>
      <c r="E95" s="164"/>
      <c r="F95" s="181">
        <v>1.8769394637E-2</v>
      </c>
      <c r="G95" s="180" t="s">
        <v>210</v>
      </c>
    </row>
    <row r="96" spans="1:7">
      <c r="A96" s="169" t="s">
        <v>180</v>
      </c>
      <c r="B96" s="170">
        <v>11152.9511</v>
      </c>
      <c r="C96" s="173">
        <v>0.18469193257200001</v>
      </c>
      <c r="D96" s="183"/>
      <c r="E96" s="183"/>
      <c r="F96" s="173">
        <v>4.3051983787000002E-2</v>
      </c>
      <c r="G96" s="171" t="s">
        <v>211</v>
      </c>
    </row>
    <row r="97" spans="1:7" ht="13">
      <c r="A97" s="175" t="s">
        <v>276</v>
      </c>
      <c r="B97" s="176">
        <v>60386.78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1157.625</v>
      </c>
      <c r="C99" s="187">
        <v>1.0000043192070001</v>
      </c>
      <c r="D99" s="187">
        <v>9.4262855390000004E-3</v>
      </c>
      <c r="E99" s="187">
        <v>5.9907784669999999E-3</v>
      </c>
      <c r="F99" s="187">
        <v>4.4685977980000006E-3</v>
      </c>
      <c r="G99" s="186" t="s">
        <v>213</v>
      </c>
    </row>
    <row r="100" spans="1:7" ht="13">
      <c r="A100" s="175" t="s">
        <v>277</v>
      </c>
      <c r="B100" s="176">
        <v>1157.6199999999999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485.62389999999999</v>
      </c>
      <c r="C102" s="187">
        <v>1.000008030971</v>
      </c>
      <c r="D102" s="187">
        <v>3.9543285139999997E-3</v>
      </c>
      <c r="E102" s="188"/>
      <c r="F102" s="187">
        <v>1.8745775970000001E-3</v>
      </c>
      <c r="G102" s="186" t="s">
        <v>215</v>
      </c>
    </row>
    <row r="103" spans="1:7" ht="13">
      <c r="A103" s="175" t="s">
        <v>278</v>
      </c>
      <c r="B103" s="176">
        <v>485.62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1714.308</v>
      </c>
      <c r="C105" s="172">
        <v>0.31727819039600003</v>
      </c>
      <c r="D105" s="172">
        <v>1.3959232661E-2</v>
      </c>
      <c r="E105" s="172">
        <v>8.871646217E-3</v>
      </c>
      <c r="F105" s="172">
        <v>6.6174736680000004E-3</v>
      </c>
      <c r="G105" s="168" t="s">
        <v>218</v>
      </c>
    </row>
    <row r="106" spans="1:7">
      <c r="A106" s="169" t="s">
        <v>217</v>
      </c>
      <c r="B106" s="170">
        <v>3688.8609999999999</v>
      </c>
      <c r="C106" s="173">
        <v>0.682721624528</v>
      </c>
      <c r="D106" s="173">
        <v>3.0037583068000001E-2</v>
      </c>
      <c r="E106" s="173">
        <v>1.9090075841E-2</v>
      </c>
      <c r="F106" s="173">
        <v>1.4239530196000001E-2</v>
      </c>
      <c r="G106" s="171" t="s">
        <v>219</v>
      </c>
    </row>
    <row r="107" spans="1:7" ht="13">
      <c r="A107" s="175" t="s">
        <v>279</v>
      </c>
      <c r="B107" s="176">
        <v>5403.17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432.3295</v>
      </c>
      <c r="C109" s="172">
        <v>5.8511621675E-2</v>
      </c>
      <c r="D109" s="172">
        <v>3.5203639469999996E-3</v>
      </c>
      <c r="E109" s="172">
        <v>2.2373309659999997E-3</v>
      </c>
      <c r="F109" s="172">
        <v>1.6688536030000001E-3</v>
      </c>
      <c r="G109" s="168" t="s">
        <v>224</v>
      </c>
    </row>
    <row r="110" spans="1:7">
      <c r="A110" s="148" t="s">
        <v>221</v>
      </c>
      <c r="B110" s="179">
        <v>704.14769999999999</v>
      </c>
      <c r="C110" s="181">
        <v>9.5299589377000005E-2</v>
      </c>
      <c r="D110" s="181">
        <v>5.7337197120000006E-3</v>
      </c>
      <c r="E110" s="181">
        <v>3.6440063740000002E-3</v>
      </c>
      <c r="F110" s="181">
        <v>2.7181106680000001E-3</v>
      </c>
      <c r="G110" s="180" t="s">
        <v>225</v>
      </c>
    </row>
    <row r="111" spans="1:7">
      <c r="A111" s="148" t="s">
        <v>222</v>
      </c>
      <c r="B111" s="179">
        <v>1301.4159</v>
      </c>
      <c r="C111" s="181">
        <v>0.17613407084799998</v>
      </c>
      <c r="D111" s="181">
        <v>1.0597143183999999E-2</v>
      </c>
      <c r="E111" s="181">
        <v>6.7349049559999995E-3</v>
      </c>
      <c r="F111" s="181">
        <v>5.0236512050000001E-3</v>
      </c>
      <c r="G111" s="180" t="s">
        <v>226</v>
      </c>
    </row>
    <row r="112" spans="1:7">
      <c r="A112" s="169" t="s">
        <v>223</v>
      </c>
      <c r="B112" s="170">
        <v>4950.8833000000004</v>
      </c>
      <c r="C112" s="173">
        <v>0.67005423087400007</v>
      </c>
      <c r="D112" s="183"/>
      <c r="E112" s="183"/>
      <c r="F112" s="173">
        <v>1.9111116480000002E-2</v>
      </c>
      <c r="G112" s="171" t="s">
        <v>227</v>
      </c>
    </row>
    <row r="113" spans="1:7" ht="13">
      <c r="A113" s="175" t="s">
        <v>280</v>
      </c>
      <c r="B113" s="176">
        <v>7388.78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1721.1769999999999</v>
      </c>
      <c r="C115" s="172">
        <v>0.44293905260400002</v>
      </c>
      <c r="D115" s="182"/>
      <c r="E115" s="172">
        <v>8.9071937020000005E-3</v>
      </c>
      <c r="F115" s="172">
        <v>6.6439889889999999E-3</v>
      </c>
      <c r="G115" s="168" t="s">
        <v>230</v>
      </c>
    </row>
    <row r="116" spans="1:7">
      <c r="A116" s="169" t="s">
        <v>229</v>
      </c>
      <c r="B116" s="170">
        <v>2164.63</v>
      </c>
      <c r="C116" s="173">
        <v>0.55706017535599994</v>
      </c>
      <c r="D116" s="183"/>
      <c r="E116" s="173">
        <v>1.1202089444E-2</v>
      </c>
      <c r="F116" s="173">
        <v>8.3557808899999992E-3</v>
      </c>
      <c r="G116" s="171" t="s">
        <v>231</v>
      </c>
    </row>
    <row r="117" spans="1:7" ht="13">
      <c r="A117" s="175" t="s">
        <v>281</v>
      </c>
      <c r="B117" s="176">
        <v>3885.81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414.27629999999999</v>
      </c>
      <c r="C119" s="172">
        <v>0.42585530576399999</v>
      </c>
      <c r="D119" s="182"/>
      <c r="E119" s="172">
        <v>2.1439045779999997E-3</v>
      </c>
      <c r="F119" s="172">
        <v>1.599165673E-3</v>
      </c>
      <c r="G119" s="168" t="s">
        <v>234</v>
      </c>
    </row>
    <row r="120" spans="1:7">
      <c r="A120" s="169" t="s">
        <v>233</v>
      </c>
      <c r="B120" s="170">
        <v>558.53340000000003</v>
      </c>
      <c r="C120" s="173">
        <v>0.57414438585100003</v>
      </c>
      <c r="D120" s="183"/>
      <c r="E120" s="173">
        <v>2.8904436810000002E-3</v>
      </c>
      <c r="F120" s="173">
        <v>2.1560186780000003E-3</v>
      </c>
      <c r="G120" s="171" t="s">
        <v>235</v>
      </c>
    </row>
    <row r="121" spans="1:7" ht="13">
      <c r="A121" s="175" t="s">
        <v>282</v>
      </c>
      <c r="B121" s="176">
        <v>972.81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478.2758</v>
      </c>
      <c r="C123" s="172">
        <v>1.1238034458999999E-2</v>
      </c>
      <c r="D123" s="182"/>
      <c r="E123" s="172">
        <v>2.4751058100000002E-3</v>
      </c>
      <c r="F123" s="172">
        <v>1.846212881E-3</v>
      </c>
      <c r="G123" s="168" t="s">
        <v>252</v>
      </c>
    </row>
    <row r="124" spans="1:7">
      <c r="A124" s="148" t="s">
        <v>237</v>
      </c>
      <c r="B124" s="179">
        <v>865.0498</v>
      </c>
      <c r="C124" s="181">
        <v>2.0326053422000001E-2</v>
      </c>
      <c r="D124" s="164"/>
      <c r="E124" s="181">
        <v>4.4766843449999998E-3</v>
      </c>
      <c r="F124" s="181">
        <v>3.339215749E-3</v>
      </c>
      <c r="G124" s="180" t="s">
        <v>253</v>
      </c>
    </row>
    <row r="125" spans="1:7">
      <c r="A125" s="148" t="s">
        <v>238</v>
      </c>
      <c r="B125" s="179">
        <v>1052.9767999999999</v>
      </c>
      <c r="C125" s="181">
        <v>2.4741769421000002E-2</v>
      </c>
      <c r="D125" s="164"/>
      <c r="E125" s="181">
        <v>5.4492177860000005E-3</v>
      </c>
      <c r="F125" s="181">
        <v>4.0646408039999998E-3</v>
      </c>
      <c r="G125" s="180" t="s">
        <v>254</v>
      </c>
    </row>
    <row r="126" spans="1:7">
      <c r="A126" s="148" t="s">
        <v>239</v>
      </c>
      <c r="B126" s="179">
        <v>1348.6695999999999</v>
      </c>
      <c r="C126" s="181">
        <v>3.1689655715000001E-2</v>
      </c>
      <c r="D126" s="164"/>
      <c r="E126" s="181">
        <v>6.9794456739999998E-3</v>
      </c>
      <c r="F126" s="181">
        <v>5.206057234E-3</v>
      </c>
      <c r="G126" s="180" t="s">
        <v>255</v>
      </c>
    </row>
    <row r="127" spans="1:7">
      <c r="A127" s="148" t="s">
        <v>240</v>
      </c>
      <c r="B127" s="179">
        <v>1675.0682999999999</v>
      </c>
      <c r="C127" s="181">
        <v>3.9359037770999999E-2</v>
      </c>
      <c r="D127" s="164"/>
      <c r="E127" s="181">
        <v>8.6685784269999993E-3</v>
      </c>
      <c r="F127" s="181">
        <v>6.466002823E-3</v>
      </c>
      <c r="G127" s="180" t="s">
        <v>256</v>
      </c>
    </row>
    <row r="128" spans="1:7">
      <c r="A128" s="148" t="s">
        <v>241</v>
      </c>
      <c r="B128" s="179">
        <v>1985.7564</v>
      </c>
      <c r="C128" s="181">
        <v>4.6659268253E-2</v>
      </c>
      <c r="D128" s="164"/>
      <c r="E128" s="181">
        <v>1.0276407888000001E-2</v>
      </c>
      <c r="F128" s="181">
        <v>7.6653032519999999E-3</v>
      </c>
      <c r="G128" s="180" t="s">
        <v>257</v>
      </c>
    </row>
    <row r="129" spans="1:7">
      <c r="A129" s="148" t="s">
        <v>242</v>
      </c>
      <c r="B129" s="179">
        <v>2015.1908000000001</v>
      </c>
      <c r="C129" s="181">
        <v>4.7350887610000003E-2</v>
      </c>
      <c r="D129" s="164"/>
      <c r="E129" s="181">
        <v>1.0428732665000001E-2</v>
      </c>
      <c r="F129" s="181">
        <v>7.7789242389999999E-3</v>
      </c>
      <c r="G129" s="180" t="s">
        <v>258</v>
      </c>
    </row>
    <row r="130" spans="1:7">
      <c r="A130" s="148" t="s">
        <v>243</v>
      </c>
      <c r="B130" s="179">
        <v>2157.6909000000001</v>
      </c>
      <c r="C130" s="181">
        <v>5.0699208880000006E-2</v>
      </c>
      <c r="D130" s="164"/>
      <c r="E130" s="181">
        <v>1.1166179187000001E-2</v>
      </c>
      <c r="F130" s="181">
        <v>8.3289949729999993E-3</v>
      </c>
      <c r="G130" s="180" t="s">
        <v>259</v>
      </c>
    </row>
    <row r="131" spans="1:7">
      <c r="A131" s="148" t="s">
        <v>244</v>
      </c>
      <c r="B131" s="179">
        <v>2328.8829000000001</v>
      </c>
      <c r="C131" s="181">
        <v>5.4721703004000005E-2</v>
      </c>
      <c r="D131" s="164"/>
      <c r="E131" s="181">
        <v>1.2052108004999999E-2</v>
      </c>
      <c r="F131" s="181">
        <v>8.9898205379999995E-3</v>
      </c>
      <c r="G131" s="180" t="s">
        <v>260</v>
      </c>
    </row>
    <row r="132" spans="1:7">
      <c r="A132" s="148" t="s">
        <v>245</v>
      </c>
      <c r="B132" s="179">
        <v>2357.5576999999998</v>
      </c>
      <c r="C132" s="181">
        <v>5.5395474059999998E-2</v>
      </c>
      <c r="D132" s="164"/>
      <c r="E132" s="181">
        <v>1.2200501805999998E-2</v>
      </c>
      <c r="F132" s="181">
        <v>9.10050936E-3</v>
      </c>
      <c r="G132" s="180" t="s">
        <v>261</v>
      </c>
    </row>
    <row r="133" spans="1:7">
      <c r="A133" s="148" t="s">
        <v>246</v>
      </c>
      <c r="B133" s="179">
        <v>2458.3924000000002</v>
      </c>
      <c r="C133" s="181">
        <v>5.7764784473E-2</v>
      </c>
      <c r="D133" s="164"/>
      <c r="E133" s="181">
        <v>1.2722327396999999E-2</v>
      </c>
      <c r="F133" s="181">
        <v>9.4897456999999998E-3</v>
      </c>
      <c r="G133" s="180" t="s">
        <v>262</v>
      </c>
    </row>
    <row r="134" spans="1:7">
      <c r="A134" s="148" t="s">
        <v>247</v>
      </c>
      <c r="B134" s="179">
        <v>2719.2730999999999</v>
      </c>
      <c r="C134" s="181">
        <v>6.3894691727999997E-2</v>
      </c>
      <c r="D134" s="164"/>
      <c r="E134" s="181">
        <v>1.4072400590000001E-2</v>
      </c>
      <c r="F134" s="181">
        <v>1.0496782454E-2</v>
      </c>
      <c r="G134" s="180" t="s">
        <v>263</v>
      </c>
    </row>
    <row r="135" spans="1:7">
      <c r="A135" s="148" t="s">
        <v>248</v>
      </c>
      <c r="B135" s="179">
        <v>3000.1680999999999</v>
      </c>
      <c r="C135" s="181">
        <v>7.0494874486999995E-2</v>
      </c>
      <c r="D135" s="164"/>
      <c r="E135" s="181">
        <v>1.552604898E-2</v>
      </c>
      <c r="F135" s="181">
        <v>1.1581077262999999E-2</v>
      </c>
      <c r="G135" s="180" t="s">
        <v>264</v>
      </c>
    </row>
    <row r="136" spans="1:7">
      <c r="A136" s="148" t="s">
        <v>249</v>
      </c>
      <c r="B136" s="179">
        <v>5075.8801000000003</v>
      </c>
      <c r="C136" s="181">
        <v>0.11926782721400001</v>
      </c>
      <c r="D136" s="164"/>
      <c r="E136" s="181">
        <v>2.6267982465999998E-2</v>
      </c>
      <c r="F136" s="181">
        <v>1.9593621975999998E-2</v>
      </c>
      <c r="G136" s="180" t="s">
        <v>265</v>
      </c>
    </row>
    <row r="137" spans="1:7">
      <c r="A137" s="148" t="s">
        <v>250</v>
      </c>
      <c r="B137" s="179">
        <v>6145.3850000000002</v>
      </c>
      <c r="C137" s="181">
        <v>0.14439795698499999</v>
      </c>
      <c r="D137" s="164"/>
      <c r="E137" s="181">
        <v>3.1802734155999997E-2</v>
      </c>
      <c r="F137" s="181">
        <v>2.3722063605999998E-2</v>
      </c>
      <c r="G137" s="180" t="s">
        <v>266</v>
      </c>
    </row>
    <row r="138" spans="1:7">
      <c r="A138" s="169" t="s">
        <v>251</v>
      </c>
      <c r="B138" s="170">
        <v>6894.4543999999996</v>
      </c>
      <c r="C138" s="173">
        <v>0.16199882186199999</v>
      </c>
      <c r="D138" s="183"/>
      <c r="E138" s="173">
        <v>3.5679213009000003E-2</v>
      </c>
      <c r="F138" s="173">
        <v>2.6613578449999998E-2</v>
      </c>
      <c r="G138" s="171" t="s">
        <v>267</v>
      </c>
    </row>
    <row r="139" spans="1:7" ht="13">
      <c r="A139" s="175" t="s">
        <v>283</v>
      </c>
      <c r="B139" s="176">
        <v>42558.67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857.43759999999997</v>
      </c>
      <c r="C6" s="172">
        <v>0.8</v>
      </c>
      <c r="D6" s="167">
        <v>685.95010000000002</v>
      </c>
      <c r="E6" s="182"/>
      <c r="F6" s="168" t="s">
        <v>84</v>
      </c>
    </row>
    <row r="7" spans="1:6">
      <c r="A7" s="148" t="s">
        <v>71</v>
      </c>
      <c r="B7" s="179">
        <v>1250.3878</v>
      </c>
      <c r="C7" s="181">
        <v>0.8</v>
      </c>
      <c r="D7" s="179">
        <v>1000.3102</v>
      </c>
      <c r="E7" s="164"/>
      <c r="F7" s="180" t="s">
        <v>85</v>
      </c>
    </row>
    <row r="8" spans="1:6">
      <c r="A8" s="148" t="s">
        <v>72</v>
      </c>
      <c r="B8" s="179">
        <v>1459.5795000000001</v>
      </c>
      <c r="C8" s="181">
        <v>0.9</v>
      </c>
      <c r="D8" s="179">
        <v>1313.6215</v>
      </c>
      <c r="E8" s="164"/>
      <c r="F8" s="180" t="s">
        <v>86</v>
      </c>
    </row>
    <row r="9" spans="1:6">
      <c r="A9" s="148" t="s">
        <v>74</v>
      </c>
      <c r="B9" s="179">
        <v>2253.3912</v>
      </c>
      <c r="C9" s="181">
        <v>1</v>
      </c>
      <c r="D9" s="179">
        <v>2253.3912</v>
      </c>
      <c r="E9" s="164"/>
      <c r="F9" s="180" t="s">
        <v>88</v>
      </c>
    </row>
    <row r="10" spans="1:6">
      <c r="A10" s="148" t="s">
        <v>75</v>
      </c>
      <c r="B10" s="179">
        <v>2819.7221</v>
      </c>
      <c r="C10" s="181">
        <v>1</v>
      </c>
      <c r="D10" s="179">
        <v>2819.7221</v>
      </c>
      <c r="E10" s="164"/>
      <c r="F10" s="180" t="s">
        <v>89</v>
      </c>
    </row>
    <row r="11" spans="1:6">
      <c r="A11" s="148" t="s">
        <v>76</v>
      </c>
      <c r="B11" s="179">
        <v>3746.9704000000002</v>
      </c>
      <c r="C11" s="181">
        <v>0.3</v>
      </c>
      <c r="D11" s="179">
        <v>1124.0911000000001</v>
      </c>
      <c r="E11" s="164"/>
      <c r="F11" s="180" t="s">
        <v>90</v>
      </c>
    </row>
    <row r="12" spans="1:6">
      <c r="A12" s="169" t="s">
        <v>77</v>
      </c>
      <c r="B12" s="170">
        <v>4738.2484999999997</v>
      </c>
      <c r="C12" s="173">
        <v>0.8</v>
      </c>
      <c r="D12" s="170">
        <v>3790.5988000000002</v>
      </c>
      <c r="E12" s="183"/>
      <c r="F12" s="171" t="s">
        <v>91</v>
      </c>
    </row>
    <row r="13" spans="1:6" ht="13">
      <c r="A13" s="175" t="s">
        <v>284</v>
      </c>
      <c r="B13" s="176">
        <v>17125.740000000002</v>
      </c>
      <c r="C13" s="178"/>
      <c r="D13" s="176">
        <v>12987.68</v>
      </c>
      <c r="E13" s="178"/>
      <c r="F13" s="174"/>
    </row>
    <row r="15" spans="1:6">
      <c r="A15" s="184" t="s">
        <v>106</v>
      </c>
      <c r="B15" s="185">
        <v>478.2989</v>
      </c>
      <c r="C15" s="187">
        <v>0.9</v>
      </c>
      <c r="D15" s="185">
        <v>430.46899999999999</v>
      </c>
      <c r="E15" s="188"/>
      <c r="F15" s="186" t="s">
        <v>110</v>
      </c>
    </row>
    <row r="16" spans="1:6" ht="13">
      <c r="A16" s="175" t="s">
        <v>285</v>
      </c>
      <c r="B16" s="176">
        <v>478.3</v>
      </c>
      <c r="C16" s="178"/>
      <c r="D16" s="176">
        <v>430.47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3350.0205999999998</v>
      </c>
      <c r="C19" s="181">
        <v>0.65</v>
      </c>
      <c r="D19" s="179">
        <v>2177.5129999999999</v>
      </c>
      <c r="E19" s="164"/>
      <c r="F19" s="180" t="s">
        <v>120</v>
      </c>
    </row>
    <row r="20" spans="1:6">
      <c r="A20" s="169" t="s">
        <v>117</v>
      </c>
      <c r="B20" s="170">
        <v>5504.7736000000004</v>
      </c>
      <c r="C20" s="173">
        <v>0.65</v>
      </c>
      <c r="D20" s="170">
        <v>3578.1030000000001</v>
      </c>
      <c r="E20" s="183"/>
      <c r="F20" s="171" t="s">
        <v>121</v>
      </c>
    </row>
    <row r="21" spans="1:6" ht="13">
      <c r="A21" s="175" t="s">
        <v>286</v>
      </c>
      <c r="B21" s="176">
        <v>9507.6</v>
      </c>
      <c r="C21" s="178"/>
      <c r="D21" s="178"/>
      <c r="E21" s="178"/>
      <c r="F21" s="174"/>
    </row>
    <row r="23" spans="1:6">
      <c r="A23" s="166" t="s">
        <v>128</v>
      </c>
      <c r="B23" s="167">
        <v>993.31920000000002</v>
      </c>
      <c r="C23" s="172">
        <v>1</v>
      </c>
      <c r="D23" s="167">
        <v>993.31920000000002</v>
      </c>
      <c r="E23" s="182"/>
      <c r="F23" s="168" t="s">
        <v>140</v>
      </c>
    </row>
    <row r="24" spans="1:6">
      <c r="A24" s="148" t="s">
        <v>129</v>
      </c>
      <c r="B24" s="179">
        <v>1578.0551</v>
      </c>
      <c r="C24" s="181">
        <v>0.4</v>
      </c>
      <c r="D24" s="179">
        <v>631.22199999999998</v>
      </c>
      <c r="E24" s="164"/>
      <c r="F24" s="180" t="s">
        <v>141</v>
      </c>
    </row>
    <row r="25" spans="1:6">
      <c r="A25" s="148" t="s">
        <v>130</v>
      </c>
      <c r="B25" s="179">
        <v>1608.7411</v>
      </c>
      <c r="C25" s="181">
        <v>0.5</v>
      </c>
      <c r="D25" s="179">
        <v>804.37059999999997</v>
      </c>
      <c r="E25" s="164"/>
      <c r="F25" s="180" t="s">
        <v>142</v>
      </c>
    </row>
    <row r="26" spans="1:6">
      <c r="A26" s="148" t="s">
        <v>131</v>
      </c>
      <c r="B26" s="179">
        <v>2268.5120999999999</v>
      </c>
      <c r="C26" s="181">
        <v>0.25</v>
      </c>
      <c r="D26" s="179">
        <v>567.12800000000004</v>
      </c>
      <c r="E26" s="164"/>
      <c r="F26" s="180" t="s">
        <v>143</v>
      </c>
    </row>
    <row r="27" spans="1:6">
      <c r="A27" s="148" t="s">
        <v>132</v>
      </c>
      <c r="B27" s="179">
        <v>2441.0891999999999</v>
      </c>
      <c r="C27" s="181">
        <v>0.4</v>
      </c>
      <c r="D27" s="179">
        <v>976.4357</v>
      </c>
      <c r="E27" s="164"/>
      <c r="F27" s="180" t="s">
        <v>144</v>
      </c>
    </row>
    <row r="28" spans="1:6">
      <c r="A28" s="148" t="s">
        <v>134</v>
      </c>
      <c r="B28" s="179">
        <v>5576.7084999999997</v>
      </c>
      <c r="C28" s="181">
        <v>0.5</v>
      </c>
      <c r="D28" s="179">
        <v>2788.3542000000002</v>
      </c>
      <c r="E28" s="164"/>
      <c r="F28" s="180" t="s">
        <v>146</v>
      </c>
    </row>
    <row r="29" spans="1:6">
      <c r="A29" s="148" t="s">
        <v>135</v>
      </c>
      <c r="B29" s="179">
        <v>6614.8752000000004</v>
      </c>
      <c r="C29" s="181">
        <v>0.6</v>
      </c>
      <c r="D29" s="179">
        <v>3968.9250999999999</v>
      </c>
      <c r="E29" s="164"/>
      <c r="F29" s="180" t="s">
        <v>147</v>
      </c>
    </row>
    <row r="30" spans="1:6">
      <c r="A30" s="148" t="s">
        <v>136</v>
      </c>
      <c r="B30" s="179">
        <v>8605.8351999999995</v>
      </c>
      <c r="C30" s="181">
        <v>0.75</v>
      </c>
      <c r="D30" s="179">
        <v>6454.3764000000001</v>
      </c>
      <c r="E30" s="164"/>
      <c r="F30" s="180" t="s">
        <v>148</v>
      </c>
    </row>
    <row r="31" spans="1:6">
      <c r="A31" s="169" t="s">
        <v>137</v>
      </c>
      <c r="B31" s="170">
        <v>10725.432199999999</v>
      </c>
      <c r="C31" s="173">
        <v>0.85</v>
      </c>
      <c r="D31" s="170">
        <v>9116.6173999999992</v>
      </c>
      <c r="E31" s="183"/>
      <c r="F31" s="171" t="s">
        <v>149</v>
      </c>
    </row>
    <row r="32" spans="1:6" ht="13">
      <c r="A32" s="175" t="s">
        <v>287</v>
      </c>
      <c r="B32" s="176">
        <v>40412.57</v>
      </c>
      <c r="C32" s="178"/>
      <c r="D32" s="176">
        <v>26300.75</v>
      </c>
      <c r="E32" s="178"/>
      <c r="F32" s="174"/>
    </row>
    <row r="34" spans="1:6">
      <c r="A34" s="166" t="s">
        <v>159</v>
      </c>
      <c r="B34" s="167">
        <v>646.55010000000004</v>
      </c>
      <c r="C34" s="172">
        <v>1</v>
      </c>
      <c r="D34" s="167">
        <v>646.55010000000004</v>
      </c>
      <c r="E34" s="182"/>
      <c r="F34" s="168" t="s">
        <v>190</v>
      </c>
    </row>
    <row r="35" spans="1:6">
      <c r="A35" s="148" t="s">
        <v>160</v>
      </c>
      <c r="B35" s="179">
        <v>675.70730000000003</v>
      </c>
      <c r="C35" s="181">
        <v>1</v>
      </c>
      <c r="D35" s="179">
        <v>675.70730000000003</v>
      </c>
      <c r="E35" s="164"/>
      <c r="F35" s="180" t="s">
        <v>191</v>
      </c>
    </row>
    <row r="36" spans="1:6">
      <c r="A36" s="148" t="s">
        <v>162</v>
      </c>
      <c r="B36" s="179">
        <v>967.45389999999998</v>
      </c>
      <c r="C36" s="181">
        <v>0.7</v>
      </c>
      <c r="D36" s="179">
        <v>677.21770000000004</v>
      </c>
      <c r="E36" s="164"/>
      <c r="F36" s="180" t="s">
        <v>193</v>
      </c>
    </row>
    <row r="37" spans="1:6">
      <c r="A37" s="148" t="s">
        <v>163</v>
      </c>
      <c r="B37" s="179">
        <v>1060.8811000000001</v>
      </c>
      <c r="C37" s="181">
        <v>1</v>
      </c>
      <c r="D37" s="179">
        <v>1060.8811000000001</v>
      </c>
      <c r="E37" s="164"/>
      <c r="F37" s="180" t="s">
        <v>194</v>
      </c>
    </row>
    <row r="38" spans="1:6">
      <c r="A38" s="148" t="s">
        <v>164</v>
      </c>
      <c r="B38" s="179">
        <v>1294.6125</v>
      </c>
      <c r="C38" s="181">
        <v>0.9</v>
      </c>
      <c r="D38" s="179">
        <v>1165.1513</v>
      </c>
      <c r="E38" s="164"/>
      <c r="F38" s="180" t="s">
        <v>195</v>
      </c>
    </row>
    <row r="39" spans="1:6">
      <c r="A39" s="148" t="s">
        <v>165</v>
      </c>
      <c r="B39" s="179">
        <v>1422.7021999999999</v>
      </c>
      <c r="C39" s="181">
        <v>1</v>
      </c>
      <c r="D39" s="179">
        <v>1422.7021999999999</v>
      </c>
      <c r="E39" s="164"/>
      <c r="F39" s="180" t="s">
        <v>196</v>
      </c>
    </row>
    <row r="40" spans="1:6">
      <c r="A40" s="148" t="s">
        <v>166</v>
      </c>
      <c r="B40" s="179">
        <v>1437.1003000000001</v>
      </c>
      <c r="C40" s="181">
        <v>1</v>
      </c>
      <c r="D40" s="179">
        <v>1437.1003000000001</v>
      </c>
      <c r="E40" s="164"/>
      <c r="F40" s="180" t="s">
        <v>197</v>
      </c>
    </row>
    <row r="41" spans="1:6">
      <c r="A41" s="148" t="s">
        <v>167</v>
      </c>
      <c r="B41" s="179">
        <v>1494.4372000000001</v>
      </c>
      <c r="C41" s="181">
        <v>1</v>
      </c>
      <c r="D41" s="179">
        <v>1494.4372000000001</v>
      </c>
      <c r="E41" s="164"/>
      <c r="F41" s="180" t="s">
        <v>198</v>
      </c>
    </row>
    <row r="42" spans="1:6">
      <c r="A42" s="148" t="s">
        <v>168</v>
      </c>
      <c r="B42" s="179">
        <v>1568.4543000000001</v>
      </c>
      <c r="C42" s="181">
        <v>1</v>
      </c>
      <c r="D42" s="179">
        <v>1568.4543000000001</v>
      </c>
      <c r="E42" s="164"/>
      <c r="F42" s="180" t="s">
        <v>199</v>
      </c>
    </row>
    <row r="43" spans="1:6">
      <c r="A43" s="148" t="s">
        <v>169</v>
      </c>
      <c r="B43" s="179">
        <v>1574.4830999999999</v>
      </c>
      <c r="C43" s="181">
        <v>1</v>
      </c>
      <c r="D43" s="179">
        <v>1574.4830999999999</v>
      </c>
      <c r="E43" s="164"/>
      <c r="F43" s="180" t="s">
        <v>200</v>
      </c>
    </row>
    <row r="44" spans="1:6">
      <c r="A44" s="148" t="s">
        <v>172</v>
      </c>
      <c r="B44" s="179">
        <v>2139.9821999999999</v>
      </c>
      <c r="C44" s="181">
        <v>1</v>
      </c>
      <c r="D44" s="179">
        <v>2139.9821999999999</v>
      </c>
      <c r="E44" s="164"/>
      <c r="F44" s="180" t="s">
        <v>203</v>
      </c>
    </row>
    <row r="45" spans="1:6">
      <c r="A45" s="148" t="s">
        <v>173</v>
      </c>
      <c r="B45" s="179">
        <v>2380.3908999999999</v>
      </c>
      <c r="C45" s="181">
        <v>0.9</v>
      </c>
      <c r="D45" s="179">
        <v>2142.3517999999999</v>
      </c>
      <c r="E45" s="164"/>
      <c r="F45" s="180" t="s">
        <v>204</v>
      </c>
    </row>
    <row r="46" spans="1:6">
      <c r="A46" s="148" t="s">
        <v>174</v>
      </c>
      <c r="B46" s="179">
        <v>2512.3634000000002</v>
      </c>
      <c r="C46" s="181">
        <v>0.75</v>
      </c>
      <c r="D46" s="179">
        <v>1884.2725</v>
      </c>
      <c r="E46" s="164"/>
      <c r="F46" s="180" t="s">
        <v>205</v>
      </c>
    </row>
    <row r="47" spans="1:6">
      <c r="A47" s="148" t="s">
        <v>175</v>
      </c>
      <c r="B47" s="179">
        <v>4129.0544</v>
      </c>
      <c r="C47" s="181">
        <v>0.9</v>
      </c>
      <c r="D47" s="179">
        <v>3716.1489999999999</v>
      </c>
      <c r="E47" s="164"/>
      <c r="F47" s="180" t="s">
        <v>206</v>
      </c>
    </row>
    <row r="48" spans="1:6">
      <c r="A48" s="148" t="s">
        <v>176</v>
      </c>
      <c r="B48" s="179">
        <v>4164.8247000000001</v>
      </c>
      <c r="C48" s="181">
        <v>0.9</v>
      </c>
      <c r="D48" s="179">
        <v>3748.3422</v>
      </c>
      <c r="E48" s="164"/>
      <c r="F48" s="180" t="s">
        <v>207</v>
      </c>
    </row>
    <row r="49" spans="1:6">
      <c r="A49" s="148" t="s">
        <v>177</v>
      </c>
      <c r="B49" s="179">
        <v>4314.8819999999996</v>
      </c>
      <c r="C49" s="181">
        <v>1</v>
      </c>
      <c r="D49" s="179">
        <v>4314.8819999999996</v>
      </c>
      <c r="E49" s="164"/>
      <c r="F49" s="180" t="s">
        <v>208</v>
      </c>
    </row>
    <row r="50" spans="1:6">
      <c r="A50" s="148" t="s">
        <v>178</v>
      </c>
      <c r="B50" s="179">
        <v>4649.9854999999998</v>
      </c>
      <c r="C50" s="181">
        <v>0.9</v>
      </c>
      <c r="D50" s="179">
        <v>4184.9868999999999</v>
      </c>
      <c r="E50" s="164"/>
      <c r="F50" s="180" t="s">
        <v>209</v>
      </c>
    </row>
    <row r="51" spans="1:6">
      <c r="A51" s="148" t="s">
        <v>179</v>
      </c>
      <c r="B51" s="179">
        <v>4862.3576000000003</v>
      </c>
      <c r="C51" s="181">
        <v>1</v>
      </c>
      <c r="D51" s="179">
        <v>4862.3576000000003</v>
      </c>
      <c r="E51" s="164"/>
      <c r="F51" s="180" t="s">
        <v>210</v>
      </c>
    </row>
    <row r="52" spans="1:6">
      <c r="A52" s="169" t="s">
        <v>180</v>
      </c>
      <c r="B52" s="170">
        <v>11152.9511</v>
      </c>
      <c r="C52" s="173">
        <v>0.9</v>
      </c>
      <c r="D52" s="170">
        <v>8565.6720000000005</v>
      </c>
      <c r="E52" s="183"/>
      <c r="F52" s="171" t="s">
        <v>211</v>
      </c>
    </row>
    <row r="53" spans="1:6" ht="13">
      <c r="A53" s="175" t="s">
        <v>288</v>
      </c>
      <c r="B53" s="176">
        <v>52449.17</v>
      </c>
      <c r="C53" s="178"/>
      <c r="D53" s="176">
        <v>47281.68</v>
      </c>
      <c r="E53" s="178"/>
      <c r="F53" s="174"/>
    </row>
    <row r="55" spans="1:6">
      <c r="A55" s="166" t="s">
        <v>221</v>
      </c>
      <c r="B55" s="167">
        <v>704.14769999999999</v>
      </c>
      <c r="C55" s="172">
        <v>0.8</v>
      </c>
      <c r="D55" s="167">
        <v>563.31820000000005</v>
      </c>
      <c r="E55" s="182"/>
      <c r="F55" s="168" t="s">
        <v>225</v>
      </c>
    </row>
    <row r="56" spans="1:6">
      <c r="A56" s="169" t="s">
        <v>222</v>
      </c>
      <c r="B56" s="170">
        <v>1301.4159</v>
      </c>
      <c r="C56" s="173">
        <v>0.8</v>
      </c>
      <c r="D56" s="170">
        <v>1041.1327000000001</v>
      </c>
      <c r="E56" s="183"/>
      <c r="F56" s="171" t="s">
        <v>226</v>
      </c>
    </row>
    <row r="57" spans="1:6" ht="13">
      <c r="A57" s="175" t="s">
        <v>289</v>
      </c>
      <c r="B57" s="176">
        <v>2005.56</v>
      </c>
      <c r="C57" s="178"/>
      <c r="D57" s="176">
        <v>1604.45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121978.940459331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G5683" s="108" t="e">
        <f>G5682*#REF!/#REF!</f>
        <v>#REF!</v>
      </c>
      <c r="H5683" s="108">
        <f t="shared" si="132"/>
        <v>0</v>
      </c>
      <c r="I5683" s="108">
        <f t="shared" si="133"/>
        <v>0</v>
      </c>
      <c r="J5683" s="108">
        <f t="shared" si="134"/>
        <v>0</v>
      </c>
    </row>
    <row r="5684" spans="1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1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G5683" s="108" t="e">
        <f>G5682*#REF!/#REF!</f>
        <v>#REF!</v>
      </c>
      <c r="H5683" s="108">
        <f t="shared" si="132"/>
        <v>0</v>
      </c>
      <c r="I5683" s="108">
        <f t="shared" si="133"/>
        <v>0</v>
      </c>
      <c r="J5683" s="108">
        <f t="shared" si="134"/>
        <v>0</v>
      </c>
    </row>
    <row r="5684" spans="1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1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1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1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1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1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1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1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1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1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1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-8.2574229886655005E-3</v>
      </c>
      <c r="E31" s="42"/>
      <c r="F31" s="43"/>
      <c r="G31" s="41">
        <f>Indices!F17</f>
        <v>-2.60111811897961E-2</v>
      </c>
      <c r="H31" s="42"/>
      <c r="I31" s="42"/>
      <c r="J31" s="41">
        <f>Indices!J17</f>
        <v>-3.27778406086374E-2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-1.6651286222246799E-4</v>
      </c>
      <c r="E32" s="42"/>
      <c r="F32" s="39"/>
      <c r="G32" s="41">
        <f>Indices!F26</f>
        <v>-2.2253843792069201E-2</v>
      </c>
      <c r="H32" s="42"/>
      <c r="I32" s="42"/>
      <c r="J32" s="41">
        <f>Indices!J26</f>
        <v>-2.7007747835163701E-2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2025-03-10T08:23:10Z</dcterms:modified>
</cp:coreProperties>
</file>