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C22E30E-F332-4F8B-ACA8-66F741841DB3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<sst xmlns="http://schemas.openxmlformats.org/spreadsheetml/2006/main" count="444" uniqueCount="290">
  <si>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</si>
  <si>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</si>
  <si>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</si>
  <si>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</si>
  <si>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</si>
  <si>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</si>
  <si>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</si>
  <si>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</si>
  <si>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</si>
  <si>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</si>
  <si>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</si>
  <si>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</si>
  <si>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</si>
  <si>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</si>
  <si>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</si>
  <si>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</si>
  <si>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</si>
  <si>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</si>
  <si>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</si>
  <si>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</si>
  <si>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</si>
  <si>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</si>
  <si>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</si>
  <si>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</si>
  <si>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</si>
  <si>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</si>
  <si>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</si>
  <si>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</si>
  <si>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</si>
  <si>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</si>
  <si>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</si>
  <si>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</si>
  <si>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</si>
  <si>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</si>
  <si>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</si>
  <si>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</si>
  <si>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</si>
  <si>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</si>
  <si>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</si>
  <si>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</si>
  <si>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</si>
  <si>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</si>
  <si>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</si>
  <si>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</si>
  <si>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</si>
  <si>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</si>
  <si>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</si>
  <si>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</si>
  <si>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</si>
  <si>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</si>
  <si>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</si>
  <si>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</si>
  <si>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</si>
  <si>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</si>
  <si>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</si>
  <si>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</si>
  <si>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07-03-2025</t>
  </si>
  <si>
    <t>10/03/2025</t>
  </si>
  <si>
    <t>Variation par rapport au 31/12/2024</t>
  </si>
  <si>
    <t>AU 10/03/2025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</si>
  <si>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</si>
  <si>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</si>
  <si>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</si>
  <si>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</si>
  <si>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</si>
  <si>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</si>
  <si>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</si>
  <si>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</si>
  <si>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</si>
  <si>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</si>
  <si>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</si>
  <si>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</si>
  <si>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</si>
  <si>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</si>
  <si>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</si>
  <si>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</si>
  <si>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</si>
  <si>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</si>
  <si>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</si>
  <si>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</si>
  <si>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</si>
  <si>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</si>
  <si>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</si>
  <si>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</si>
  <si>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</si>
  <si>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</si>
  <si>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</si>
  <si>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</si>
  <si>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</si>
  <si>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</si>
  <si>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</si>
  <si>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</si>
  <si>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</si>
  <si>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</si>
  <si>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</si>
  <si>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</si>
  <si>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</si>
  <si>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</si>
  <si>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</si>
  <si>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</si>
  <si>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</si>
  <si>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</si>
  <si>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</si>
  <si>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</si>
  <si>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</si>
  <si>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</si>
  <si>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</si>
  <si>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</si>
  <si>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</si>
  <si>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</si>
  <si>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</si>
  <si>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</si>
  <si>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</si>
  <si>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</si>
  <si>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</si>
  <si>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</si>
  <si>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</si>
  <si>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</si>
  <si>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</si>
  <si>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</si>
  <si>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</si>
  <si>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</si>
  <si>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</si>
  <si>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</si>
  <si>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</si>
  <si>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</si>
  <si>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</si>
  <si>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</si>
  <si>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</si>
  <si>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</si>
  <si>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</si>
  <si>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</si>
  <si>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</si>
  <si>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</si>
  <si>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</si>
  <si>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</si>
  <si>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</si>
  <si>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</si>
  <si>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</si>
  <si>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</si>
  <si>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</si>
  <si>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</si>
  <si>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</si>
  <si>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</si>
  <si>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</si>
  <si>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</si>
  <si>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</si>
  <si>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</si>
  <si>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</si>
  <si>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</si>
  <si>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</si>
  <si>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</si>
  <si>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</si>
  <si>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</si>
  <si>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Impact Hlth REIT Rg</t>
  </si>
  <si>
    <t>MOUNTVIEW ESTATES</t>
  </si>
  <si>
    <t>PICTON PROPERTY INCOME</t>
  </si>
  <si>
    <t>WAREHOUSE REIT PLC</t>
  </si>
  <si>
    <t>Targt Hlthc REIT Rg</t>
  </si>
  <si>
    <t>EMPIRIC STUDENT PROPERTY</t>
  </si>
  <si>
    <t>URBAN LOGISTICS REIT</t>
  </si>
  <si>
    <t>The PRS REIT Rg</t>
  </si>
  <si>
    <t>WORKSPACE GROUP</t>
  </si>
  <si>
    <t>SUPERMARKT INCOME REIT PLC</t>
  </si>
  <si>
    <t>GREAT PORTLAND ESTATES</t>
  </si>
  <si>
    <t>SIRIUS REAL ESTATE</t>
  </si>
  <si>
    <t>HAMMERSON</t>
  </si>
  <si>
    <t>PRIMARY HEALTH PROPERTIES</t>
  </si>
  <si>
    <t>Savills Rg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</si>
  <si>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</si>
  <si>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</si>
  <si>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</si>
  <si>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</si>
  <si>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</si>
  <si>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</si>
  <si>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</si>
  <si>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</si>
  <si>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</si>
  <si>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</si>
  <si>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</si>
  <si>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</si>
  <si>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</si>
  <si>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</si>
  <si>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</si>
  <si>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</si>
  <si>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GB00BYXVMJ03</t>
  </si>
  <si>
    <t>GB0006081037</t>
  </si>
  <si>
    <t>GB00B0LCW208</t>
  </si>
  <si>
    <t>GB00BD2NCM38</t>
  </si>
  <si>
    <t>GB00BJGTLF51</t>
  </si>
  <si>
    <t>GB00BLWDVR75</t>
  </si>
  <si>
    <t>GB00BYV8MN78</t>
  </si>
  <si>
    <t>GB00BF01NH51</t>
  </si>
  <si>
    <t>GB00B67G5X01</t>
  </si>
  <si>
    <t>GB00BF345X11</t>
  </si>
  <si>
    <t>GB00BF5H9P87</t>
  </si>
  <si>
    <t>GG00B1W3VF54</t>
  </si>
  <si>
    <t>GB00BRJQ8J25</t>
  </si>
  <si>
    <t>GB00BYRJ5J14</t>
  </si>
  <si>
    <t>GB00B135BJ46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</si>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</sst>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1083.931</v>
      </c>
      <c r="E12" s="14"/>
      <c r="F12" s="153">
        <v>1364.8330000000001</v>
      </c>
      <c r="G12" s="153">
        <v>1566.04</v>
      </c>
      <c r="H12" s="153">
        <v>1662.7739999999999</v>
      </c>
      <c r="I12" s="153">
        <v>1785.645</v>
      </c>
      <c r="J12" s="153">
        <v>1265.7339999999999</v>
      </c>
      <c r="K12" s="149">
        <v>966.92420000000004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1094.787</v>
      </c>
      <c r="E14" s="17"/>
      <c r="F14" s="154">
        <v>1364.4829999999999</v>
      </c>
      <c r="G14" s="154">
        <v>1547.261</v>
      </c>
      <c r="H14" s="154">
        <v>1657.0809999999999</v>
      </c>
      <c r="I14" s="154">
        <v>1761.327</v>
      </c>
      <c r="J14" s="154">
        <v>1268.4390000000001</v>
      </c>
      <c r="K14" s="150">
        <v>967.92420000000004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1.0015397659075999E-2</v>
      </c>
      <c r="E16" s="21"/>
      <c r="F16" s="155">
        <v>-2.5644163058791098E-4</v>
      </c>
      <c r="G16" s="155">
        <v>-1.1991392301601501E-2</v>
      </c>
      <c r="H16" s="155">
        <v>-3.42379661938419E-3</v>
      </c>
      <c r="I16" s="155">
        <v>-1.3618608402006E-2</v>
      </c>
      <c r="J16" s="155">
        <v>2.1370998961869302E-3</v>
      </c>
      <c r="K16" s="151">
        <v>1.03420723154923E-3</v>
      </c>
    </row>
    <row r="17" spans="1:11" s="8" customFormat="1" ht="14.25">
      <c r="A17" s="145" t="s">
        <v>58</v>
      </c>
      <c r="B17" s="121"/>
      <c r="C17" s="22"/>
      <c r="D17" s="151">
        <v>1.6752732955398501E-3</v>
      </c>
      <c r="E17" s="21"/>
      <c r="F17" s="155">
        <v>-2.6260952470666201E-2</v>
      </c>
      <c r="G17" s="155">
        <v>-7.1943162358558105E-2</v>
      </c>
      <c r="H17" s="155">
        <v>-2.2383780269518601E-2</v>
      </c>
      <c r="I17" s="155">
        <v>-7.5874411510546899E-2</v>
      </c>
      <c r="J17" s="155">
        <v>-3.0710790232212602E-2</v>
      </c>
      <c r="K17" s="151">
        <v>-6.31272300261813E-2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6.7665539999999999E-4</v>
      </c>
      <c r="G19" s="155">
        <v>2.4174020000000001E-4</v>
      </c>
      <c r="H19" s="155">
        <v>7.8157539999999998E-4</v>
      </c>
      <c r="I19" s="155">
        <v>2.3075689999999999E-4</v>
      </c>
      <c r="J19" s="155">
        <v>1.2251297E-3</v>
      </c>
      <c r="K19" s="151">
        <v>1.9360060000000001E-3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2665.0369999999998</v>
      </c>
      <c r="E22" s="29"/>
      <c r="F22" s="153">
        <v>2757.3359999999998</v>
      </c>
      <c r="G22" s="153">
        <v>2867.27</v>
      </c>
      <c r="H22" s="153">
        <v>3530.3420000000001</v>
      </c>
      <c r="I22" s="153">
        <v>3325.8339999999998</v>
      </c>
      <c r="J22" s="153">
        <v>2759.5590000000002</v>
      </c>
      <c r="K22" s="149">
        <v>1975.9690000000001</v>
      </c>
    </row>
    <row r="23" spans="1:11" s="32" customFormat="1" ht="15.75" customHeight="1">
      <c r="A23" s="145" t="s">
        <v>58</v>
      </c>
      <c r="B23" s="121"/>
      <c r="C23" s="22"/>
      <c r="D23" s="151">
        <v>8.1021539420595996E-3</v>
      </c>
      <c r="E23" s="31"/>
      <c r="F23" s="155">
        <v>-2.3946675823057501E-2</v>
      </c>
      <c r="G23" s="155">
        <v>-7.1943349532066506E-2</v>
      </c>
      <c r="H23" s="155">
        <v>-1.9368512278927899E-2</v>
      </c>
      <c r="I23" s="155">
        <v>-7.5874337088742194E-2</v>
      </c>
      <c r="J23" s="155">
        <v>-2.64677285979176E-2</v>
      </c>
      <c r="K23" s="151">
        <v>-6.2170170373509803E-2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3099.0540000000001</v>
      </c>
      <c r="E25" s="29"/>
      <c r="F25" s="153">
        <v>3311.0520000000001</v>
      </c>
      <c r="G25" s="153">
        <v>3167.6550000000002</v>
      </c>
      <c r="H25" s="153">
        <v>4439.8249999999998</v>
      </c>
      <c r="I25" s="153">
        <v>3735.4760000000001</v>
      </c>
      <c r="J25" s="153">
        <v>3316.1709999999998</v>
      </c>
      <c r="K25" s="149">
        <v>2272.4569999999999</v>
      </c>
    </row>
    <row r="26" spans="1:11" s="32" customFormat="1" ht="15.75" customHeight="1">
      <c r="A26" s="145" t="s">
        <v>58</v>
      </c>
      <c r="B26" s="121"/>
      <c r="C26" s="22"/>
      <c r="D26" s="151">
        <v>9.8480464228736207E-3</v>
      </c>
      <c r="E26" s="31"/>
      <c r="F26" s="155">
        <v>-2.25041921541769E-2</v>
      </c>
      <c r="G26" s="155">
        <v>-7.1943628497949302E-2</v>
      </c>
      <c r="H26" s="155">
        <v>-1.7758693620666399E-2</v>
      </c>
      <c r="I26" s="155">
        <v>-7.58742884087346E-2</v>
      </c>
      <c r="J26" s="155">
        <v>-2.4928034813802E-2</v>
      </c>
      <c r="K26" s="151">
        <v>-6.1668440824740003E-2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1645.759</v>
      </c>
      <c r="E12" s="153">
        <v>849.50699999999995</v>
      </c>
      <c r="F12" s="153">
        <v>987.23540000000003</v>
      </c>
      <c r="G12" s="153">
        <v>97.230109999999996</v>
      </c>
      <c r="H12" s="153">
        <v>332.49310000000003</v>
      </c>
      <c r="I12" s="153">
        <v>1557.498</v>
      </c>
      <c r="J12" s="153">
        <v>819.32489999999996</v>
      </c>
      <c r="K12" s="153">
        <v>795.08870000000002</v>
      </c>
      <c r="L12" s="153">
        <v>1015.827</v>
      </c>
      <c r="M12" s="153">
        <v>5706.3440000000001</v>
      </c>
      <c r="N12" s="153">
        <v>6476.9780000000001</v>
      </c>
      <c r="O12" s="153">
        <v>4354.0929999999998</v>
      </c>
      <c r="P12" s="153">
        <v>2855.5129999999999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1650.8579999999999</v>
      </c>
      <c r="E14" s="154">
        <v>838.60540000000003</v>
      </c>
      <c r="F14" s="154">
        <v>997.69650000000001</v>
      </c>
      <c r="G14" s="154">
        <v>96.36788</v>
      </c>
      <c r="H14" s="154">
        <v>330.05840000000001</v>
      </c>
      <c r="I14" s="154">
        <v>1563.796</v>
      </c>
      <c r="J14" s="154">
        <v>800.28800000000001</v>
      </c>
      <c r="K14" s="154">
        <v>805.16089999999997</v>
      </c>
      <c r="L14" s="154">
        <v>1027.2280000000001</v>
      </c>
      <c r="M14" s="154">
        <v>5570.4830000000002</v>
      </c>
      <c r="N14" s="154">
        <v>6345.0940000000001</v>
      </c>
      <c r="O14" s="154">
        <v>4364.4629999999997</v>
      </c>
      <c r="P14" s="154">
        <v>2862.3139999999999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3.0982665141128202E-3</v>
      </c>
      <c r="E16" s="155">
        <v>-1.2832854820501701E-2</v>
      </c>
      <c r="F16" s="155">
        <v>1.0596358274835E-2</v>
      </c>
      <c r="G16" s="155">
        <v>-8.8679319605829993E-3</v>
      </c>
      <c r="H16" s="155">
        <v>-7.3225579718797498E-3</v>
      </c>
      <c r="I16" s="155">
        <v>4.04366490358243E-3</v>
      </c>
      <c r="J16" s="155">
        <v>-2.3234860798201001E-2</v>
      </c>
      <c r="K16" s="155">
        <v>1.26680205617309E-2</v>
      </c>
      <c r="L16" s="155">
        <v>1.1223367758486501E-2</v>
      </c>
      <c r="M16" s="155">
        <v>-2.3808764420792099E-2</v>
      </c>
      <c r="N16" s="155">
        <v>-2.0361965101626099E-2</v>
      </c>
      <c r="O16" s="155">
        <v>2.38166708887477E-3</v>
      </c>
      <c r="P16" s="155">
        <v>2.38170864569698E-3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-0.122876871286119</v>
      </c>
      <c r="E17" s="155">
        <v>-5.7600575152128002E-3</v>
      </c>
      <c r="F17" s="155">
        <v>2.13598762939156E-2</v>
      </c>
      <c r="G17" s="155">
        <v>-1.8425526835045801E-2</v>
      </c>
      <c r="H17" s="155">
        <v>-8.5637856981387997E-2</v>
      </c>
      <c r="I17" s="155">
        <v>3.1018995904395399E-2</v>
      </c>
      <c r="J17" s="155">
        <v>-4.7418170529821002E-2</v>
      </c>
      <c r="K17" s="155">
        <v>-3.0346965255302599E-2</v>
      </c>
      <c r="L17" s="155">
        <v>-1.49838807733393E-2</v>
      </c>
      <c r="M17" s="155">
        <v>-7.1633513357485398E-2</v>
      </c>
      <c r="N17" s="155">
        <v>-0.10980994548526</v>
      </c>
      <c r="O17" s="155">
        <v>8.5259958578499898E-2</v>
      </c>
      <c r="P17" s="155">
        <v>3.6694675842086098E-2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3.8990890000000001E-3</v>
      </c>
      <c r="G19" s="155">
        <v>6.440482E-3</v>
      </c>
      <c r="H19" s="156">
        <v>0</v>
      </c>
      <c r="I19" s="156">
        <v>0</v>
      </c>
      <c r="J19" s="156">
        <v>0</v>
      </c>
      <c r="K19" s="155">
        <v>4.0555229999999999E-4</v>
      </c>
      <c r="L19" s="155">
        <v>4.0555229999999999E-4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3053.0120000000002</v>
      </c>
      <c r="E22" s="153">
        <v>1265.326</v>
      </c>
      <c r="F22" s="153">
        <v>2662.9369999999999</v>
      </c>
      <c r="G22" s="153">
        <v>141.82470000000001</v>
      </c>
      <c r="H22" s="153">
        <v>873.31989999999996</v>
      </c>
      <c r="I22" s="153">
        <v>3782.4450000000002</v>
      </c>
      <c r="J22" s="153">
        <v>2468.1019999999999</v>
      </c>
      <c r="K22" s="153">
        <v>1478.5309999999999</v>
      </c>
      <c r="L22" s="153">
        <v>1880.826</v>
      </c>
      <c r="M22" s="153">
        <v>10847.78</v>
      </c>
      <c r="N22" s="153">
        <v>10653.78</v>
      </c>
      <c r="O22" s="153">
        <v>9574.5059999999994</v>
      </c>
      <c r="P22" s="153">
        <v>5821.8680000000004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-0.12287690647112</v>
      </c>
      <c r="E23" s="155">
        <v>-5.7596082523477801E-3</v>
      </c>
      <c r="F23" s="155">
        <v>2.39135416634624E-2</v>
      </c>
      <c r="G23" s="155">
        <v>-1.84251997931991E-2</v>
      </c>
      <c r="H23" s="155">
        <v>-8.5637858022782204E-2</v>
      </c>
      <c r="I23" s="155">
        <v>4.1714059722686603E-2</v>
      </c>
      <c r="J23" s="155">
        <v>-4.3680824229367698E-2</v>
      </c>
      <c r="K23" s="155">
        <v>-3.0038968195654402E-2</v>
      </c>
      <c r="L23" s="155">
        <v>-1.49839979009518E-2</v>
      </c>
      <c r="M23" s="155">
        <v>-7.0115629283379596E-2</v>
      </c>
      <c r="N23" s="155">
        <v>-0.10981041929346499</v>
      </c>
      <c r="O23" s="155">
        <v>8.5259924944878204E-2</v>
      </c>
      <c r="P23" s="155">
        <v>3.6694695927453398E-2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3415.3470000000002</v>
      </c>
      <c r="E25" s="153">
        <v>1451.588</v>
      </c>
      <c r="F25" s="153">
        <v>3350.1370000000002</v>
      </c>
      <c r="G25" s="153">
        <v>150.7011</v>
      </c>
      <c r="H25" s="153">
        <v>1199.4970000000001</v>
      </c>
      <c r="I25" s="153">
        <v>4826.5029999999997</v>
      </c>
      <c r="J25" s="153">
        <v>3004.431</v>
      </c>
      <c r="K25" s="153">
        <v>1594.0930000000001</v>
      </c>
      <c r="L25" s="153">
        <v>2009.3119999999999</v>
      </c>
      <c r="M25" s="153">
        <v>16304.89</v>
      </c>
      <c r="N25" s="153">
        <v>11697.12</v>
      </c>
      <c r="O25" s="153">
        <v>10900.43</v>
      </c>
      <c r="P25" s="153">
        <v>6235.7150000000001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-0.12287694867181401</v>
      </c>
      <c r="E26" s="155">
        <v>-5.7602818633998298E-3</v>
      </c>
      <c r="F26" s="155">
        <v>2.58984359210233E-2</v>
      </c>
      <c r="G26" s="155">
        <v>-1.84250755064649E-2</v>
      </c>
      <c r="H26" s="155">
        <v>-8.5637730211001198E-2</v>
      </c>
      <c r="I26" s="155">
        <v>4.5289723637826899E-2</v>
      </c>
      <c r="J26" s="155">
        <v>-4.3021236529685002E-2</v>
      </c>
      <c r="K26" s="155">
        <v>-2.8980263378305799E-2</v>
      </c>
      <c r="L26" s="155">
        <v>-1.4983746569033301E-2</v>
      </c>
      <c r="M26" s="155">
        <v>-6.65728939641409E-2</v>
      </c>
      <c r="N26" s="155">
        <v>-0.10980957411023699</v>
      </c>
      <c r="O26" s="155">
        <v>8.5259177545379899E-2</v>
      </c>
      <c r="P26" s="155">
        <v>3.6694615142783799E-2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2185.4349999999999</v>
      </c>
      <c r="C7" s="172">
        <v>0.48283781425199995</v>
      </c>
      <c r="D7" s="172">
        <v>1.775643276E-2</v>
      </c>
      <c r="E7" s="172">
        <v>1.1347951698E-2</v>
      </c>
      <c r="F7" s="172">
        <v>8.4377559430000009E-3</v>
      </c>
      <c r="G7" s="168" t="s">
        <v>62</v>
      </c>
    </row>
    <row r="8" spans="1:7">
      <c r="A8" s="169" t="s">
        <v>61</v>
      </c>
      <c r="B8" s="170">
        <v>2340.7910000000002</v>
      </c>
      <c r="C8" s="173">
        <v>0.51716130201099997</v>
      </c>
      <c r="D8" s="173">
        <v>1.9018684151000002E-2</v>
      </c>
      <c r="E8" s="173">
        <v>1.2154643448E-2</v>
      </c>
      <c r="F8" s="173">
        <v>9.0375706310000005E-3</v>
      </c>
      <c r="G8" s="171" t="s">
        <v>63</v>
      </c>
    </row>
    <row r="9" spans="1:7">
      <c r="A9" s="175" t="s">
        <v>269</v>
      </c>
      <c r="B9" s="176">
        <v>4526.2299999999996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294.18090000000001</v>
      </c>
      <c r="C11" s="172">
        <v>1.3423625472E-2</v>
      </c>
      <c r="D11" s="172">
        <v>2.3901893080000001E-3</v>
      </c>
      <c r="E11" s="172">
        <v>1.5275451540000002E-3</v>
      </c>
      <c r="F11" s="172">
        <v>1.135804376E-3</v>
      </c>
      <c r="G11" s="168" t="s">
        <v>78</v>
      </c>
    </row>
    <row r="12" spans="1:7">
      <c r="A12" s="148" t="s">
        <v>65</v>
      </c>
      <c r="B12" s="179">
        <v>361.9864</v>
      </c>
      <c r="C12" s="181">
        <v>1.6517625242000001E-2</v>
      </c>
      <c r="D12" s="181">
        <v>2.9411019640000003E-3</v>
      </c>
      <c r="E12" s="181">
        <v>1.879627709E-3</v>
      </c>
      <c r="F12" s="181">
        <v>1.3975949400000002E-3</v>
      </c>
      <c r="G12" s="180" t="s">
        <v>79</v>
      </c>
    </row>
    <row r="13" spans="1:7">
      <c r="A13" s="148" t="s">
        <v>66</v>
      </c>
      <c r="B13" s="179">
        <v>386.50290000000001</v>
      </c>
      <c r="C13" s="181">
        <v>1.7636325721999999E-2</v>
      </c>
      <c r="D13" s="181">
        <v>3.1402959849999999E-3</v>
      </c>
      <c r="E13" s="181">
        <v>2.0069305380000001E-3</v>
      </c>
      <c r="F13" s="181">
        <v>1.4922508070000001E-3</v>
      </c>
      <c r="G13" s="180" t="s">
        <v>80</v>
      </c>
    </row>
    <row r="14" spans="1:7">
      <c r="A14" s="148" t="s">
        <v>67</v>
      </c>
      <c r="B14" s="179">
        <v>422.41250000000002</v>
      </c>
      <c r="C14" s="181">
        <v>1.9274899201999998E-2</v>
      </c>
      <c r="D14" s="181">
        <v>3.4320577610000001E-3</v>
      </c>
      <c r="E14" s="181">
        <v>2.1933924580000001E-3</v>
      </c>
      <c r="F14" s="181">
        <v>1.6308943449999998E-3</v>
      </c>
      <c r="G14" s="180" t="s">
        <v>81</v>
      </c>
    </row>
    <row r="15" spans="1:7">
      <c r="A15" s="148" t="s">
        <v>68</v>
      </c>
      <c r="B15" s="179">
        <v>460.29489999999998</v>
      </c>
      <c r="C15" s="181">
        <v>2.1003492558999998E-2</v>
      </c>
      <c r="D15" s="181">
        <v>3.739848333E-3</v>
      </c>
      <c r="E15" s="181">
        <v>2.3900982149999998E-3</v>
      </c>
      <c r="F15" s="181">
        <v>1.7771546750000001E-3</v>
      </c>
      <c r="G15" s="180" t="s">
        <v>82</v>
      </c>
    </row>
    <row r="16" spans="1:7">
      <c r="A16" s="148" t="s">
        <v>69</v>
      </c>
      <c r="B16" s="179">
        <v>539.29219999999998</v>
      </c>
      <c r="C16" s="181">
        <v>2.4608179907999999E-2</v>
      </c>
      <c r="D16" s="181">
        <v>4.3816932039999999E-3</v>
      </c>
      <c r="E16" s="181">
        <v>2.8002946039999998E-3</v>
      </c>
      <c r="F16" s="181">
        <v>2.0821557109999998E-3</v>
      </c>
      <c r="G16" s="180" t="s">
        <v>83</v>
      </c>
    </row>
    <row r="17" spans="1:7">
      <c r="A17" s="148" t="s">
        <v>70</v>
      </c>
      <c r="B17" s="179">
        <v>858.90840000000003</v>
      </c>
      <c r="C17" s="181">
        <v>3.9192431175E-2</v>
      </c>
      <c r="D17" s="181">
        <v>6.9785416870000007E-3</v>
      </c>
      <c r="E17" s="181">
        <v>4.4599134889999996E-3</v>
      </c>
      <c r="F17" s="181">
        <v>3.3161633529999999E-3</v>
      </c>
      <c r="G17" s="180" t="s">
        <v>84</v>
      </c>
    </row>
    <row r="18" spans="1:7">
      <c r="A18" s="148" t="s">
        <v>71</v>
      </c>
      <c r="B18" s="179">
        <v>1236.8212000000001</v>
      </c>
      <c r="C18" s="181">
        <v>5.6436786225000007E-2</v>
      </c>
      <c r="D18" s="181">
        <v>1.0049044E-2</v>
      </c>
      <c r="E18" s="181">
        <v>6.4222396169999994E-3</v>
      </c>
      <c r="F18" s="181">
        <v>4.7752486029999999E-3</v>
      </c>
      <c r="G18" s="180" t="s">
        <v>85</v>
      </c>
    </row>
    <row r="19" spans="1:7">
      <c r="A19" s="148" t="s">
        <v>72</v>
      </c>
      <c r="B19" s="179">
        <v>1464.2057</v>
      </c>
      <c r="C19" s="181">
        <v>6.6812457677999995E-2</v>
      </c>
      <c r="D19" s="181">
        <v>1.1896519484000001E-2</v>
      </c>
      <c r="E19" s="181">
        <v>7.6029420049999992E-3</v>
      </c>
      <c r="F19" s="181">
        <v>5.6531584550000005E-3</v>
      </c>
      <c r="G19" s="180" t="s">
        <v>86</v>
      </c>
    </row>
    <row r="20" spans="1:7">
      <c r="A20" s="148" t="s">
        <v>73</v>
      </c>
      <c r="B20" s="179">
        <v>2120.5349000000001</v>
      </c>
      <c r="C20" s="181">
        <v>9.6761095972E-2</v>
      </c>
      <c r="D20" s="181">
        <v>1.7229126176999999E-2</v>
      </c>
      <c r="E20" s="181">
        <v>1.1010955540000001E-2</v>
      </c>
      <c r="F20" s="181">
        <v>8.1871828519999995E-3</v>
      </c>
      <c r="G20" s="180" t="s">
        <v>87</v>
      </c>
    </row>
    <row r="21" spans="1:7">
      <c r="A21" s="148" t="s">
        <v>74</v>
      </c>
      <c r="B21" s="179">
        <v>2291.4875000000002</v>
      </c>
      <c r="C21" s="181">
        <v>0.104561750861</v>
      </c>
      <c r="D21" s="181">
        <v>1.8618098326000001E-2</v>
      </c>
      <c r="E21" s="181">
        <v>1.1898633209E-2</v>
      </c>
      <c r="F21" s="181">
        <v>8.847214523E-3</v>
      </c>
      <c r="G21" s="180" t="s">
        <v>88</v>
      </c>
    </row>
    <row r="22" spans="1:7">
      <c r="A22" s="148" t="s">
        <v>75</v>
      </c>
      <c r="B22" s="179">
        <v>2869.6496999999999</v>
      </c>
      <c r="C22" s="181">
        <v>0.130943588822</v>
      </c>
      <c r="D22" s="181">
        <v>2.3315606248999997E-2</v>
      </c>
      <c r="E22" s="181">
        <v>1.4900761719E-2</v>
      </c>
      <c r="F22" s="181">
        <v>1.1079443594E-2</v>
      </c>
      <c r="G22" s="180" t="s">
        <v>89</v>
      </c>
    </row>
    <row r="23" spans="1:7">
      <c r="A23" s="148" t="s">
        <v>76</v>
      </c>
      <c r="B23" s="179">
        <v>3775.777</v>
      </c>
      <c r="C23" s="181">
        <v>0.172290642642</v>
      </c>
      <c r="D23" s="181">
        <v>3.0677796601999999E-2</v>
      </c>
      <c r="E23" s="181">
        <v>1.9605861084999999E-2</v>
      </c>
      <c r="F23" s="181">
        <v>1.4577914613000001E-2</v>
      </c>
      <c r="G23" s="180" t="s">
        <v>90</v>
      </c>
    </row>
    <row r="24" spans="1:7">
      <c r="A24" s="169" t="s">
        <v>77</v>
      </c>
      <c r="B24" s="170">
        <v>4833.1037999999999</v>
      </c>
      <c r="C24" s="173">
        <v>0.220537007259</v>
      </c>
      <c r="D24" s="173">
        <v>3.9268467214E-2</v>
      </c>
      <c r="E24" s="173">
        <v>2.5096069421000001E-2</v>
      </c>
      <c r="F24" s="173">
        <v>1.866015247E-2</v>
      </c>
      <c r="G24" s="171" t="s">
        <v>91</v>
      </c>
    </row>
    <row r="25" spans="1:7">
      <c r="A25" s="175" t="s">
        <v>270</v>
      </c>
      <c r="B25" s="176">
        <v>21915.16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357.40460000000002</v>
      </c>
      <c r="C27" s="172">
        <v>1.5176029484999999E-2</v>
      </c>
      <c r="D27" s="182"/>
      <c r="E27" s="172">
        <v>1.855836544E-3</v>
      </c>
      <c r="F27" s="172">
        <v>1.3799050479999999E-3</v>
      </c>
      <c r="G27" s="168" t="s">
        <v>99</v>
      </c>
    </row>
    <row r="28" spans="1:7">
      <c r="A28" s="148" t="s">
        <v>93</v>
      </c>
      <c r="B28" s="179">
        <v>1334.6243999999999</v>
      </c>
      <c r="C28" s="181">
        <v>5.667050521E-2</v>
      </c>
      <c r="D28" s="164"/>
      <c r="E28" s="181">
        <v>6.9300863339999998E-3</v>
      </c>
      <c r="F28" s="181">
        <v>5.1528574229999999E-3</v>
      </c>
      <c r="G28" s="180" t="s">
        <v>100</v>
      </c>
    </row>
    <row r="29" spans="1:7">
      <c r="A29" s="148" t="s">
        <v>94</v>
      </c>
      <c r="B29" s="179">
        <v>1487.3593000000001</v>
      </c>
      <c r="C29" s="181">
        <v>6.3155898363999999E-2</v>
      </c>
      <c r="D29" s="164"/>
      <c r="E29" s="181">
        <v>7.7231679249999997E-3</v>
      </c>
      <c r="F29" s="181">
        <v>5.7425522939999994E-3</v>
      </c>
      <c r="G29" s="180" t="s">
        <v>101</v>
      </c>
    </row>
    <row r="30" spans="1:7">
      <c r="A30" s="148" t="s">
        <v>95</v>
      </c>
      <c r="B30" s="179">
        <v>2303.3712999999998</v>
      </c>
      <c r="C30" s="181">
        <v>9.7805206660999996E-2</v>
      </c>
      <c r="D30" s="164"/>
      <c r="E30" s="181">
        <v>1.1960340278E-2</v>
      </c>
      <c r="F30" s="181">
        <v>8.8930967409999988E-3</v>
      </c>
      <c r="G30" s="180" t="s">
        <v>102</v>
      </c>
    </row>
    <row r="31" spans="1:7">
      <c r="A31" s="148" t="s">
        <v>96</v>
      </c>
      <c r="B31" s="179">
        <v>3001.5592999999999</v>
      </c>
      <c r="C31" s="181">
        <v>0.127451500174</v>
      </c>
      <c r="D31" s="164"/>
      <c r="E31" s="181">
        <v>1.5585707173E-2</v>
      </c>
      <c r="F31" s="181">
        <v>1.1588733970000001E-2</v>
      </c>
      <c r="G31" s="180" t="s">
        <v>103</v>
      </c>
    </row>
    <row r="32" spans="1:7">
      <c r="A32" s="148" t="s">
        <v>97</v>
      </c>
      <c r="B32" s="179">
        <v>6347.7992000000004</v>
      </c>
      <c r="C32" s="181">
        <v>0.26953874635899999</v>
      </c>
      <c r="D32" s="164"/>
      <c r="E32" s="181">
        <v>3.2961181052000001E-2</v>
      </c>
      <c r="F32" s="181">
        <v>2.4508246837000001E-2</v>
      </c>
      <c r="G32" s="180" t="s">
        <v>104</v>
      </c>
    </row>
    <row r="33" spans="1:7">
      <c r="A33" s="169" t="s">
        <v>98</v>
      </c>
      <c r="B33" s="170">
        <v>8718.4801000000007</v>
      </c>
      <c r="C33" s="173">
        <v>0.37020203731499995</v>
      </c>
      <c r="D33" s="183"/>
      <c r="E33" s="173">
        <v>4.5271028906000002E-2</v>
      </c>
      <c r="F33" s="173">
        <v>3.3661219519000002E-2</v>
      </c>
      <c r="G33" s="171" t="s">
        <v>105</v>
      </c>
    </row>
    <row r="34" spans="1:7">
      <c r="A34" s="175" t="s">
        <v>271</v>
      </c>
      <c r="B34" s="176">
        <v>23550.6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480.73919999999998</v>
      </c>
      <c r="C36" s="172">
        <v>1.6483722664999999E-2</v>
      </c>
      <c r="D36" s="172">
        <v>3.9059561510000002E-3</v>
      </c>
      <c r="E36" s="172">
        <v>2.4962559950000001E-3</v>
      </c>
      <c r="F36" s="172">
        <v>1.8560881660000001E-3</v>
      </c>
      <c r="G36" s="168" t="s">
        <v>110</v>
      </c>
    </row>
    <row r="37" spans="1:7">
      <c r="A37" s="148" t="s">
        <v>107</v>
      </c>
      <c r="B37" s="179">
        <v>2123.4171999999999</v>
      </c>
      <c r="C37" s="181">
        <v>7.2808333973000003E-2</v>
      </c>
      <c r="D37" s="181">
        <v>1.7252544566000002E-2</v>
      </c>
      <c r="E37" s="181">
        <v>1.1025921988000001E-2</v>
      </c>
      <c r="F37" s="181">
        <v>8.1983111369999997E-3</v>
      </c>
      <c r="G37" s="180" t="s">
        <v>111</v>
      </c>
    </row>
    <row r="38" spans="1:7">
      <c r="A38" s="148" t="s">
        <v>108</v>
      </c>
      <c r="B38" s="179">
        <v>5125.0023000000001</v>
      </c>
      <c r="C38" s="181">
        <v>0.175727539116</v>
      </c>
      <c r="D38" s="181">
        <v>4.1640112259000002E-2</v>
      </c>
      <c r="E38" s="181">
        <v>2.6611763128999998E-2</v>
      </c>
      <c r="F38" s="181">
        <v>1.9787144717999999E-2</v>
      </c>
      <c r="G38" s="180" t="s">
        <v>112</v>
      </c>
    </row>
    <row r="39" spans="1:7">
      <c r="A39" s="169" t="s">
        <v>109</v>
      </c>
      <c r="B39" s="170">
        <v>21435.3187</v>
      </c>
      <c r="C39" s="173">
        <v>0.73498031509599993</v>
      </c>
      <c r="D39" s="173">
        <v>0.17415974173799997</v>
      </c>
      <c r="E39" s="173">
        <v>0.11130368152999999</v>
      </c>
      <c r="F39" s="173">
        <v>8.2759719578999996E-2</v>
      </c>
      <c r="G39" s="171" t="s">
        <v>113</v>
      </c>
    </row>
    <row r="40" spans="1:7">
      <c r="A40" s="175" t="s">
        <v>272</v>
      </c>
      <c r="B40" s="176">
        <v>29164.48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6.2794727900999991E-2</v>
      </c>
      <c r="D42" s="172">
        <v>5.3039745579999999E-3</v>
      </c>
      <c r="E42" s="172">
        <v>3.389715035E-3</v>
      </c>
      <c r="F42" s="172">
        <v>2.5204185690000003E-3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9.439137310399999E-2</v>
      </c>
      <c r="D43" s="181">
        <v>7.9727941849999998E-3</v>
      </c>
      <c r="E43" s="181">
        <v>5.0953299310000002E-3</v>
      </c>
      <c r="F43" s="181">
        <v>3.78862649E-3</v>
      </c>
      <c r="G43" s="180" t="s">
        <v>119</v>
      </c>
    </row>
    <row r="44" spans="1:7">
      <c r="A44" s="148" t="s">
        <v>116</v>
      </c>
      <c r="B44" s="179">
        <v>3350.0205999999998</v>
      </c>
      <c r="C44" s="181">
        <v>0.32224564393900001</v>
      </c>
      <c r="D44" s="181">
        <v>2.7218570000000001E-2</v>
      </c>
      <c r="E44" s="181">
        <v>1.7395105303000001E-2</v>
      </c>
      <c r="F44" s="181">
        <v>1.2934109788999998E-2</v>
      </c>
      <c r="G44" s="180" t="s">
        <v>120</v>
      </c>
    </row>
    <row r="45" spans="1:7">
      <c r="A45" s="169" t="s">
        <v>117</v>
      </c>
      <c r="B45" s="170">
        <v>5411.759</v>
      </c>
      <c r="C45" s="173">
        <v>0.52056866868199991</v>
      </c>
      <c r="D45" s="173">
        <v>4.3969980711999999E-2</v>
      </c>
      <c r="E45" s="173">
        <v>2.8100757851E-2</v>
      </c>
      <c r="F45" s="173">
        <v>2.0894284967E-2</v>
      </c>
      <c r="G45" s="171" t="s">
        <v>121</v>
      </c>
    </row>
    <row r="46" spans="1:7">
      <c r="A46" s="175" t="s">
        <v>273</v>
      </c>
      <c r="B46" s="176">
        <v>10395.86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598.75170000000003</v>
      </c>
      <c r="C48" s="172">
        <v>0.22313090433399999</v>
      </c>
      <c r="D48" s="172">
        <v>4.8647954759999997E-3</v>
      </c>
      <c r="E48" s="172">
        <v>3.1090402459999999E-3</v>
      </c>
      <c r="F48" s="172">
        <v>2.3117231650000001E-3</v>
      </c>
      <c r="G48" s="168" t="s">
        <v>124</v>
      </c>
    </row>
    <row r="49" spans="1:7">
      <c r="A49" s="169" t="s">
        <v>123</v>
      </c>
      <c r="B49" s="170">
        <v>2084.663</v>
      </c>
      <c r="C49" s="173">
        <v>0.77687084716800003</v>
      </c>
      <c r="D49" s="173">
        <v>1.6937670708999999E-2</v>
      </c>
      <c r="E49" s="173">
        <v>1.0824689378000001E-2</v>
      </c>
      <c r="F49" s="173">
        <v>8.0486848699999995E-3</v>
      </c>
      <c r="G49" s="171" t="s">
        <v>125</v>
      </c>
    </row>
    <row r="50" spans="1:7">
      <c r="A50" s="175" t="s">
        <v>274</v>
      </c>
      <c r="B50" s="176">
        <v>2683.41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363.17619999999999</v>
      </c>
      <c r="C52" s="172">
        <v>8.0758135550000002E-3</v>
      </c>
      <c r="D52" s="172">
        <v>2.9507689660000004E-3</v>
      </c>
      <c r="E52" s="172">
        <v>1.8858057889999998E-3</v>
      </c>
      <c r="F52" s="172">
        <v>1.402188644E-3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1.993630763E-2</v>
      </c>
      <c r="D53" s="181">
        <v>7.2843977209999999E-3</v>
      </c>
      <c r="E53" s="181">
        <v>4.6553829029999999E-3</v>
      </c>
      <c r="F53" s="181">
        <v>3.4615044020000004E-3</v>
      </c>
      <c r="G53" s="180" t="s">
        <v>139</v>
      </c>
    </row>
    <row r="54" spans="1:7">
      <c r="A54" s="148" t="s">
        <v>128</v>
      </c>
      <c r="B54" s="179">
        <v>1009.2799</v>
      </c>
      <c r="C54" s="181">
        <v>2.2442980285999999E-2</v>
      </c>
      <c r="D54" s="181">
        <v>8.2002945319999999E-3</v>
      </c>
      <c r="E54" s="181">
        <v>5.2407230390000004E-3</v>
      </c>
      <c r="F54" s="181">
        <v>3.8967333620000002E-3</v>
      </c>
      <c r="G54" s="180" t="s">
        <v>140</v>
      </c>
    </row>
    <row r="55" spans="1:7">
      <c r="A55" s="148" t="s">
        <v>129</v>
      </c>
      <c r="B55" s="179">
        <v>1593.3019999999999</v>
      </c>
      <c r="C55" s="181">
        <v>3.5429661658999995E-2</v>
      </c>
      <c r="D55" s="181">
        <v>1.2945413535E-2</v>
      </c>
      <c r="E55" s="181">
        <v>8.2732792949999998E-3</v>
      </c>
      <c r="F55" s="181">
        <v>6.1515869469999998E-3</v>
      </c>
      <c r="G55" s="180" t="s">
        <v>141</v>
      </c>
    </row>
    <row r="56" spans="1:7">
      <c r="A56" s="148" t="s">
        <v>130</v>
      </c>
      <c r="B56" s="179">
        <v>1626.5313000000001</v>
      </c>
      <c r="C56" s="181">
        <v>3.6168569195E-2</v>
      </c>
      <c r="D56" s="181">
        <v>1.3215398151999999E-2</v>
      </c>
      <c r="E56" s="181">
        <v>8.4458236590000003E-3</v>
      </c>
      <c r="F56" s="181">
        <v>6.2798821029999997E-3</v>
      </c>
      <c r="G56" s="180" t="s">
        <v>142</v>
      </c>
    </row>
    <row r="57" spans="1:7">
      <c r="A57" s="148" t="s">
        <v>131</v>
      </c>
      <c r="B57" s="179">
        <v>2277.2707999999998</v>
      </c>
      <c r="C57" s="181">
        <v>5.0638820479999999E-2</v>
      </c>
      <c r="D57" s="181">
        <v>1.8502589111999999E-2</v>
      </c>
      <c r="E57" s="181">
        <v>1.1824812471E-2</v>
      </c>
      <c r="F57" s="181">
        <v>8.7923252020000002E-3</v>
      </c>
      <c r="G57" s="180" t="s">
        <v>143</v>
      </c>
    </row>
    <row r="58" spans="1:7">
      <c r="A58" s="148" t="s">
        <v>132</v>
      </c>
      <c r="B58" s="179">
        <v>2441.0891999999999</v>
      </c>
      <c r="C58" s="181">
        <v>5.4281589074000006E-2</v>
      </c>
      <c r="D58" s="181">
        <v>1.9833596625000002E-2</v>
      </c>
      <c r="E58" s="181">
        <v>1.2675445543999998E-2</v>
      </c>
      <c r="F58" s="181">
        <v>9.4248124079999995E-3</v>
      </c>
      <c r="G58" s="180" t="s">
        <v>144</v>
      </c>
    </row>
    <row r="59" spans="1:7">
      <c r="A59" s="148" t="s">
        <v>133</v>
      </c>
      <c r="B59" s="179">
        <v>3096.1563000000001</v>
      </c>
      <c r="C59" s="181">
        <v>6.8848071583999998E-2</v>
      </c>
      <c r="D59" s="181">
        <v>2.5155948886999999E-2</v>
      </c>
      <c r="E59" s="181">
        <v>1.6076905578000001E-2</v>
      </c>
      <c r="F59" s="181">
        <v>1.1953963958E-2</v>
      </c>
      <c r="G59" s="180" t="s">
        <v>145</v>
      </c>
    </row>
    <row r="60" spans="1:7">
      <c r="A60" s="148" t="s">
        <v>134</v>
      </c>
      <c r="B60" s="179">
        <v>5687.2156999999997</v>
      </c>
      <c r="C60" s="181">
        <v>0.12646449199900001</v>
      </c>
      <c r="D60" s="181">
        <v>4.6208037836000006E-2</v>
      </c>
      <c r="E60" s="181">
        <v>2.9531076906999999E-2</v>
      </c>
      <c r="F60" s="181">
        <v>2.1957796994000002E-2</v>
      </c>
      <c r="G60" s="180" t="s">
        <v>146</v>
      </c>
    </row>
    <row r="61" spans="1:7">
      <c r="A61" s="148" t="s">
        <v>135</v>
      </c>
      <c r="B61" s="179">
        <v>6657.0814</v>
      </c>
      <c r="C61" s="181">
        <v>0.14803103343599999</v>
      </c>
      <c r="D61" s="181">
        <v>5.4088096080000002E-2</v>
      </c>
      <c r="E61" s="181">
        <v>3.4567140262000001E-2</v>
      </c>
      <c r="F61" s="181">
        <v>2.5702355892000001E-2</v>
      </c>
      <c r="G61" s="180" t="s">
        <v>147</v>
      </c>
    </row>
    <row r="62" spans="1:7">
      <c r="A62" s="148" t="s">
        <v>136</v>
      </c>
      <c r="B62" s="179">
        <v>8691.8935000000001</v>
      </c>
      <c r="C62" s="181">
        <v>0.19327839033499999</v>
      </c>
      <c r="D62" s="181">
        <v>7.0620733396000002E-2</v>
      </c>
      <c r="E62" s="181">
        <v>4.5132977005999997E-2</v>
      </c>
      <c r="F62" s="181">
        <v>3.3558571193999999E-2</v>
      </c>
      <c r="G62" s="180" t="s">
        <v>148</v>
      </c>
    </row>
    <row r="63" spans="1:7">
      <c r="A63" s="169" t="s">
        <v>137</v>
      </c>
      <c r="B63" s="170">
        <v>10631.2994</v>
      </c>
      <c r="C63" s="173">
        <v>0.23640423518799999</v>
      </c>
      <c r="D63" s="173">
        <v>8.6378205230000005E-2</v>
      </c>
      <c r="E63" s="173">
        <v>5.5203413545000003E-2</v>
      </c>
      <c r="F63" s="173">
        <v>4.1046432265000002E-2</v>
      </c>
      <c r="G63" s="171" t="s">
        <v>149</v>
      </c>
    </row>
    <row r="64" spans="1:7">
      <c r="A64" s="175" t="s">
        <v>275</v>
      </c>
      <c r="B64" s="176">
        <v>44970.85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328.1721</v>
      </c>
      <c r="C66" s="172">
        <v>5.3659901709999999E-3</v>
      </c>
      <c r="D66" s="182"/>
      <c r="E66" s="182"/>
      <c r="F66" s="172">
        <v>1.2670411549999998E-3</v>
      </c>
      <c r="G66" s="168" t="s">
        <v>181</v>
      </c>
    </row>
    <row r="67" spans="1:7">
      <c r="A67" s="148" t="s">
        <v>151</v>
      </c>
      <c r="B67" s="179">
        <v>340.3304</v>
      </c>
      <c r="C67" s="181">
        <v>5.5647923180000003E-3</v>
      </c>
      <c r="D67" s="164"/>
      <c r="E67" s="164"/>
      <c r="F67" s="181">
        <v>1.313983191E-3</v>
      </c>
      <c r="G67" s="180" t="s">
        <v>182</v>
      </c>
    </row>
    <row r="68" spans="1:7">
      <c r="A68" s="148" t="s">
        <v>152</v>
      </c>
      <c r="B68" s="179">
        <v>381.53120000000001</v>
      </c>
      <c r="C68" s="181">
        <v>6.2384726459999993E-3</v>
      </c>
      <c r="D68" s="164"/>
      <c r="E68" s="164"/>
      <c r="F68" s="181">
        <v>1.473055547E-3</v>
      </c>
      <c r="G68" s="180" t="s">
        <v>183</v>
      </c>
    </row>
    <row r="69" spans="1:7">
      <c r="A69" s="148" t="s">
        <v>153</v>
      </c>
      <c r="B69" s="179">
        <v>383.16559999999998</v>
      </c>
      <c r="C69" s="181">
        <v>6.2651969600000003E-3</v>
      </c>
      <c r="D69" s="164"/>
      <c r="E69" s="164"/>
      <c r="F69" s="181">
        <v>1.4793658100000001E-3</v>
      </c>
      <c r="G69" s="180" t="s">
        <v>184</v>
      </c>
    </row>
    <row r="70" spans="1:7">
      <c r="A70" s="148" t="s">
        <v>154</v>
      </c>
      <c r="B70" s="179">
        <v>401.09699999999998</v>
      </c>
      <c r="C70" s="181">
        <v>6.5583959130000001E-3</v>
      </c>
      <c r="D70" s="164"/>
      <c r="E70" s="164"/>
      <c r="F70" s="181">
        <v>1.548597234E-3</v>
      </c>
      <c r="G70" s="180" t="s">
        <v>185</v>
      </c>
    </row>
    <row r="71" spans="1:7">
      <c r="A71" s="148" t="s">
        <v>155</v>
      </c>
      <c r="B71" s="179">
        <v>408.51679999999999</v>
      </c>
      <c r="C71" s="181">
        <v>6.6797181520000005E-3</v>
      </c>
      <c r="D71" s="164"/>
      <c r="E71" s="164"/>
      <c r="F71" s="181">
        <v>1.577244373E-3</v>
      </c>
      <c r="G71" s="180" t="s">
        <v>186</v>
      </c>
    </row>
    <row r="72" spans="1:7">
      <c r="A72" s="148" t="s">
        <v>156</v>
      </c>
      <c r="B72" s="179">
        <v>427.69479999999999</v>
      </c>
      <c r="C72" s="181">
        <v>6.9933004450000004E-3</v>
      </c>
      <c r="D72" s="164"/>
      <c r="E72" s="164"/>
      <c r="F72" s="181">
        <v>1.6512888009999999E-3</v>
      </c>
      <c r="G72" s="180" t="s">
        <v>187</v>
      </c>
    </row>
    <row r="73" spans="1:7">
      <c r="A73" s="148" t="s">
        <v>157</v>
      </c>
      <c r="B73" s="179">
        <v>514.95270000000005</v>
      </c>
      <c r="C73" s="181">
        <v>8.420067174E-3</v>
      </c>
      <c r="D73" s="164"/>
      <c r="E73" s="164"/>
      <c r="F73" s="181">
        <v>1.9881832240000001E-3</v>
      </c>
      <c r="G73" s="180" t="s">
        <v>188</v>
      </c>
    </row>
    <row r="74" spans="1:7">
      <c r="A74" s="148" t="s">
        <v>158</v>
      </c>
      <c r="B74" s="179">
        <v>640.98829999999998</v>
      </c>
      <c r="C74" s="181">
        <v>1.0480893767E-2</v>
      </c>
      <c r="D74" s="164"/>
      <c r="E74" s="164"/>
      <c r="F74" s="181">
        <v>2.4747946460000002E-3</v>
      </c>
      <c r="G74" s="180" t="s">
        <v>189</v>
      </c>
    </row>
    <row r="75" spans="1:7">
      <c r="A75" s="148" t="s">
        <v>159</v>
      </c>
      <c r="B75" s="179">
        <v>641.14949999999999</v>
      </c>
      <c r="C75" s="181">
        <v>1.0483529572000001E-2</v>
      </c>
      <c r="D75" s="164"/>
      <c r="E75" s="164"/>
      <c r="F75" s="181">
        <v>2.4754170240000001E-3</v>
      </c>
      <c r="G75" s="180" t="s">
        <v>190</v>
      </c>
    </row>
    <row r="76" spans="1:7">
      <c r="A76" s="148" t="s">
        <v>160</v>
      </c>
      <c r="B76" s="179">
        <v>692.17769999999996</v>
      </c>
      <c r="C76" s="181">
        <v>1.1317899159E-2</v>
      </c>
      <c r="D76" s="164"/>
      <c r="E76" s="164"/>
      <c r="F76" s="181">
        <v>2.6724320340000001E-3</v>
      </c>
      <c r="G76" s="180" t="s">
        <v>191</v>
      </c>
    </row>
    <row r="77" spans="1:7">
      <c r="A77" s="148" t="s">
        <v>161</v>
      </c>
      <c r="B77" s="179">
        <v>745.50149999999996</v>
      </c>
      <c r="C77" s="181">
        <v>1.2189804439E-2</v>
      </c>
      <c r="D77" s="164"/>
      <c r="E77" s="164"/>
      <c r="F77" s="181">
        <v>2.8783101360000001E-3</v>
      </c>
      <c r="G77" s="180" t="s">
        <v>192</v>
      </c>
    </row>
    <row r="78" spans="1:7">
      <c r="A78" s="148" t="s">
        <v>162</v>
      </c>
      <c r="B78" s="179">
        <v>974.55560000000003</v>
      </c>
      <c r="C78" s="181">
        <v>1.5935101643999999E-2</v>
      </c>
      <c r="D78" s="164"/>
      <c r="E78" s="164"/>
      <c r="F78" s="181">
        <v>3.7626661539999998E-3</v>
      </c>
      <c r="G78" s="180" t="s">
        <v>193</v>
      </c>
    </row>
    <row r="79" spans="1:7">
      <c r="A79" s="148" t="s">
        <v>163</v>
      </c>
      <c r="B79" s="179">
        <v>1084.654</v>
      </c>
      <c r="C79" s="181">
        <v>1.7735336741000002E-2</v>
      </c>
      <c r="D79" s="164"/>
      <c r="E79" s="164"/>
      <c r="F79" s="181">
        <v>4.187745568E-3</v>
      </c>
      <c r="G79" s="180" t="s">
        <v>194</v>
      </c>
    </row>
    <row r="80" spans="1:7">
      <c r="A80" s="148" t="s">
        <v>164</v>
      </c>
      <c r="B80" s="179">
        <v>1296.4626000000001</v>
      </c>
      <c r="C80" s="181">
        <v>2.1198650246000001E-2</v>
      </c>
      <c r="D80" s="164"/>
      <c r="E80" s="164"/>
      <c r="F80" s="181">
        <v>5.0055183560000008E-3</v>
      </c>
      <c r="G80" s="180" t="s">
        <v>195</v>
      </c>
    </row>
    <row r="81" spans="1:7">
      <c r="A81" s="148" t="s">
        <v>165</v>
      </c>
      <c r="B81" s="179">
        <v>1485.9367999999999</v>
      </c>
      <c r="C81" s="181">
        <v>2.4296770698E-2</v>
      </c>
      <c r="D81" s="164"/>
      <c r="E81" s="164"/>
      <c r="F81" s="181">
        <v>5.7370601580000007E-3</v>
      </c>
      <c r="G81" s="180" t="s">
        <v>196</v>
      </c>
    </row>
    <row r="82" spans="1:7">
      <c r="A82" s="148" t="s">
        <v>166</v>
      </c>
      <c r="B82" s="179">
        <v>1488.5454</v>
      </c>
      <c r="C82" s="181">
        <v>2.4339424299E-2</v>
      </c>
      <c r="D82" s="164"/>
      <c r="E82" s="164"/>
      <c r="F82" s="181">
        <v>5.7471317130000001E-3</v>
      </c>
      <c r="G82" s="180" t="s">
        <v>197</v>
      </c>
    </row>
    <row r="83" spans="1:7">
      <c r="A83" s="148" t="s">
        <v>167</v>
      </c>
      <c r="B83" s="179">
        <v>1493.2216000000001</v>
      </c>
      <c r="C83" s="181">
        <v>2.4415885531999998E-2</v>
      </c>
      <c r="D83" s="164"/>
      <c r="E83" s="164"/>
      <c r="F83" s="181">
        <v>5.7651860749999995E-3</v>
      </c>
      <c r="G83" s="180" t="s">
        <v>198</v>
      </c>
    </row>
    <row r="84" spans="1:7">
      <c r="A84" s="148" t="s">
        <v>168</v>
      </c>
      <c r="B84" s="179">
        <v>1590.0943</v>
      </c>
      <c r="C84" s="181">
        <v>2.5999865266999999E-2</v>
      </c>
      <c r="D84" s="164"/>
      <c r="E84" s="164"/>
      <c r="F84" s="181">
        <v>6.1392023240000003E-3</v>
      </c>
      <c r="G84" s="180" t="s">
        <v>199</v>
      </c>
    </row>
    <row r="85" spans="1:7">
      <c r="A85" s="148" t="s">
        <v>169</v>
      </c>
      <c r="B85" s="179">
        <v>1592.7998</v>
      </c>
      <c r="C85" s="181">
        <v>2.6044103293999997E-2</v>
      </c>
      <c r="D85" s="164"/>
      <c r="E85" s="164"/>
      <c r="F85" s="181">
        <v>6.1496480010000002E-3</v>
      </c>
      <c r="G85" s="180" t="s">
        <v>200</v>
      </c>
    </row>
    <row r="86" spans="1:7">
      <c r="A86" s="148" t="s">
        <v>170</v>
      </c>
      <c r="B86" s="179">
        <v>1796.8501000000001</v>
      </c>
      <c r="C86" s="181">
        <v>2.9380559696000001E-2</v>
      </c>
      <c r="D86" s="164"/>
      <c r="E86" s="164"/>
      <c r="F86" s="181">
        <v>6.9374667329999999E-3</v>
      </c>
      <c r="G86" s="180" t="s">
        <v>201</v>
      </c>
    </row>
    <row r="87" spans="1:7">
      <c r="A87" s="148" t="s">
        <v>171</v>
      </c>
      <c r="B87" s="179">
        <v>1801.9807000000001</v>
      </c>
      <c r="C87" s="181">
        <v>2.946445089E-2</v>
      </c>
      <c r="D87" s="164"/>
      <c r="E87" s="164"/>
      <c r="F87" s="181">
        <v>6.9572754900000004E-3</v>
      </c>
      <c r="G87" s="180" t="s">
        <v>202</v>
      </c>
    </row>
    <row r="88" spans="1:7">
      <c r="A88" s="148" t="s">
        <v>172</v>
      </c>
      <c r="B88" s="179">
        <v>2159.4351999999999</v>
      </c>
      <c r="C88" s="181">
        <v>3.5309241881E-2</v>
      </c>
      <c r="D88" s="164"/>
      <c r="E88" s="164"/>
      <c r="F88" s="181">
        <v>8.337373197E-3</v>
      </c>
      <c r="G88" s="180" t="s">
        <v>203</v>
      </c>
    </row>
    <row r="89" spans="1:7">
      <c r="A89" s="148" t="s">
        <v>173</v>
      </c>
      <c r="B89" s="179">
        <v>2382.4555999999998</v>
      </c>
      <c r="C89" s="181">
        <v>3.8955881172000002E-2</v>
      </c>
      <c r="D89" s="164"/>
      <c r="E89" s="164"/>
      <c r="F89" s="181">
        <v>9.1984336749999993E-3</v>
      </c>
      <c r="G89" s="180" t="s">
        <v>204</v>
      </c>
    </row>
    <row r="90" spans="1:7">
      <c r="A90" s="148" t="s">
        <v>174</v>
      </c>
      <c r="B90" s="179">
        <v>2494.2644</v>
      </c>
      <c r="C90" s="181">
        <v>4.0784083270999999E-2</v>
      </c>
      <c r="D90" s="164"/>
      <c r="E90" s="164"/>
      <c r="F90" s="181">
        <v>9.6301167799999997E-3</v>
      </c>
      <c r="G90" s="180" t="s">
        <v>205</v>
      </c>
    </row>
    <row r="91" spans="1:7">
      <c r="A91" s="148" t="s">
        <v>175</v>
      </c>
      <c r="B91" s="179">
        <v>4155.6297000000004</v>
      </c>
      <c r="C91" s="181">
        <v>6.7949311118000011E-2</v>
      </c>
      <c r="D91" s="164"/>
      <c r="E91" s="164"/>
      <c r="F91" s="181">
        <v>1.6044489632E-2</v>
      </c>
      <c r="G91" s="180" t="s">
        <v>206</v>
      </c>
    </row>
    <row r="92" spans="1:7">
      <c r="A92" s="148" t="s">
        <v>176</v>
      </c>
      <c r="B92" s="179">
        <v>4220.74</v>
      </c>
      <c r="C92" s="181">
        <v>6.9013939189000006E-2</v>
      </c>
      <c r="D92" s="164"/>
      <c r="E92" s="164"/>
      <c r="F92" s="181">
        <v>1.6295874286E-2</v>
      </c>
      <c r="G92" s="180" t="s">
        <v>207</v>
      </c>
    </row>
    <row r="93" spans="1:7">
      <c r="A93" s="148" t="s">
        <v>177</v>
      </c>
      <c r="B93" s="179">
        <v>4396.6421</v>
      </c>
      <c r="C93" s="181">
        <v>7.1890140241999995E-2</v>
      </c>
      <c r="D93" s="164"/>
      <c r="E93" s="164"/>
      <c r="F93" s="181">
        <v>1.6975015505E-2</v>
      </c>
      <c r="G93" s="180" t="s">
        <v>208</v>
      </c>
    </row>
    <row r="94" spans="1:7">
      <c r="A94" s="148" t="s">
        <v>178</v>
      </c>
      <c r="B94" s="179">
        <v>4679.8990999999996</v>
      </c>
      <c r="C94" s="181">
        <v>7.652171702100001E-2</v>
      </c>
      <c r="D94" s="164"/>
      <c r="E94" s="164"/>
      <c r="F94" s="181">
        <v>1.8068643746E-2</v>
      </c>
      <c r="G94" s="180" t="s">
        <v>209</v>
      </c>
    </row>
    <row r="95" spans="1:7">
      <c r="A95" s="148" t="s">
        <v>179</v>
      </c>
      <c r="B95" s="179">
        <v>5002.3472000000002</v>
      </c>
      <c r="C95" s="181">
        <v>8.1794113227000004E-2</v>
      </c>
      <c r="D95" s="164"/>
      <c r="E95" s="164"/>
      <c r="F95" s="181">
        <v>1.9313585083999999E-2</v>
      </c>
      <c r="G95" s="180" t="s">
        <v>210</v>
      </c>
    </row>
    <row r="96" spans="1:7">
      <c r="A96" s="169" t="s">
        <v>180</v>
      </c>
      <c r="B96" s="170">
        <v>11156.003000000001</v>
      </c>
      <c r="C96" s="173">
        <v>0.18241344234300003</v>
      </c>
      <c r="D96" s="183"/>
      <c r="E96" s="183"/>
      <c r="F96" s="173">
        <v>4.3072262783999997E-2</v>
      </c>
      <c r="G96" s="171" t="s">
        <v>211</v>
      </c>
    </row>
    <row r="97" spans="1:7">
      <c r="A97" s="175" t="s">
        <v>276</v>
      </c>
      <c r="B97" s="176">
        <v>61157.79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1141.7190000000001</v>
      </c>
      <c r="C99" s="187">
        <v>0.99999912412900005</v>
      </c>
      <c r="D99" s="187">
        <v>9.2763484860000009E-3</v>
      </c>
      <c r="E99" s="187">
        <v>5.9284179420000006E-3</v>
      </c>
      <c r="F99" s="187">
        <v>4.4080680859999999E-3</v>
      </c>
      <c r="G99" s="186" t="s">
        <v>213</v>
      </c>
    </row>
    <row r="100" spans="1:7">
      <c r="A100" s="175" t="s">
        <v>277</v>
      </c>
      <c r="B100" s="176">
        <v>1141.72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491.97879999999998</v>
      </c>
      <c r="C102" s="187">
        <v>0.999997560876</v>
      </c>
      <c r="D102" s="187">
        <v>3.9972767350000002E-3</v>
      </c>
      <c r="E102" s="188"/>
      <c r="F102" s="187">
        <v>1.8994831889999999E-3</v>
      </c>
      <c r="G102" s="186" t="s">
        <v>215</v>
      </c>
    </row>
    <row r="103" spans="1:7">
      <c r="A103" s="175" t="s">
        <v>278</v>
      </c>
      <c r="B103" s="176">
        <v>491.98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1700.213</v>
      </c>
      <c r="C105" s="172">
        <v>0.31812386565599998</v>
      </c>
      <c r="D105" s="172">
        <v>1.3814054324E-2</v>
      </c>
      <c r="E105" s="172">
        <v>8.828418599E-3</v>
      </c>
      <c r="F105" s="172">
        <v>6.5643601139999995E-3</v>
      </c>
      <c r="G105" s="168" t="s">
        <v>218</v>
      </c>
    </row>
    <row r="106" spans="1:7">
      <c r="A106" s="169" t="s">
        <v>217</v>
      </c>
      <c r="B106" s="170">
        <v>3644.288</v>
      </c>
      <c r="C106" s="173">
        <v>0.68187632145199994</v>
      </c>
      <c r="D106" s="173">
        <v>2.9609462111999999E-2</v>
      </c>
      <c r="E106" s="173">
        <v>1.8923099610999999E-2</v>
      </c>
      <c r="F106" s="173">
        <v>1.4070248134000001E-2</v>
      </c>
      <c r="G106" s="171" t="s">
        <v>219</v>
      </c>
    </row>
    <row r="107" spans="1:7">
      <c r="A107" s="175" t="s">
        <v>279</v>
      </c>
      <c r="B107" s="176">
        <v>5344.5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432.3295</v>
      </c>
      <c r="C109" s="172">
        <v>5.9903493092999999E-2</v>
      </c>
      <c r="D109" s="172">
        <v>3.5126323580000002E-3</v>
      </c>
      <c r="E109" s="172">
        <v>2.2448868459999998E-3</v>
      </c>
      <c r="F109" s="172">
        <v>1.6691829350000001E-3</v>
      </c>
      <c r="G109" s="168" t="s">
        <v>224</v>
      </c>
    </row>
    <row r="110" spans="1:7">
      <c r="A110" s="148" t="s">
        <v>221</v>
      </c>
      <c r="B110" s="179">
        <v>705.06939999999997</v>
      </c>
      <c r="C110" s="181">
        <v>9.7694281637000002E-2</v>
      </c>
      <c r="D110" s="181">
        <v>5.7286157639999998E-3</v>
      </c>
      <c r="E110" s="181">
        <v>3.661098818E-3</v>
      </c>
      <c r="F110" s="181">
        <v>2.7222056569999997E-3</v>
      </c>
      <c r="G110" s="180" t="s">
        <v>225</v>
      </c>
    </row>
    <row r="111" spans="1:7">
      <c r="A111" s="148" t="s">
        <v>222</v>
      </c>
      <c r="B111" s="179">
        <v>1306.9070999999999</v>
      </c>
      <c r="C111" s="181">
        <v>0.181084798603</v>
      </c>
      <c r="D111" s="181">
        <v>1.0618484669999999E-2</v>
      </c>
      <c r="E111" s="181">
        <v>6.7861632329999999E-3</v>
      </c>
      <c r="F111" s="181">
        <v>5.0458435739999998E-3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0.66131742666700011</v>
      </c>
      <c r="D112" s="183"/>
      <c r="E112" s="183"/>
      <c r="F112" s="173">
        <v>1.8427302087999999E-2</v>
      </c>
      <c r="G112" s="171" t="s">
        <v>227</v>
      </c>
    </row>
    <row r="113" spans="1:7">
      <c r="A113" s="175" t="s">
        <v>280</v>
      </c>
      <c r="B113" s="176">
        <v>7217.1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1726.8589999999999</v>
      </c>
      <c r="C115" s="172">
        <v>0.43867766117700002</v>
      </c>
      <c r="D115" s="182"/>
      <c r="E115" s="172">
        <v>8.9667789350000009E-3</v>
      </c>
      <c r="F115" s="172">
        <v>6.6672377770000003E-3</v>
      </c>
      <c r="G115" s="168" t="s">
        <v>230</v>
      </c>
    </row>
    <row r="116" spans="1:7">
      <c r="A116" s="169" t="s">
        <v>229</v>
      </c>
      <c r="B116" s="170">
        <v>2209.6559999999999</v>
      </c>
      <c r="C116" s="173">
        <v>0.56132360898400002</v>
      </c>
      <c r="D116" s="183"/>
      <c r="E116" s="173">
        <v>1.1473720132000001E-2</v>
      </c>
      <c r="F116" s="173">
        <v>8.5312709120000003E-3</v>
      </c>
      <c r="G116" s="171" t="s">
        <v>231</v>
      </c>
    </row>
    <row r="117" spans="1:7">
      <c r="A117" s="175" t="s">
        <v>281</v>
      </c>
      <c r="B117" s="176">
        <v>3936.51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412.71030000000002</v>
      </c>
      <c r="C119" s="172">
        <v>0.427652477566</v>
      </c>
      <c r="D119" s="182"/>
      <c r="E119" s="172">
        <v>2.1430134270000001E-3</v>
      </c>
      <c r="F119" s="172">
        <v>1.5934350769999999E-3</v>
      </c>
      <c r="G119" s="168" t="s">
        <v>234</v>
      </c>
    </row>
    <row r="120" spans="1:7">
      <c r="A120" s="169" t="s">
        <v>233</v>
      </c>
      <c r="B120" s="170">
        <v>552.35289999999998</v>
      </c>
      <c r="C120" s="173">
        <v>0.57235083829</v>
      </c>
      <c r="D120" s="183"/>
      <c r="E120" s="173">
        <v>2.8681127690000003E-3</v>
      </c>
      <c r="F120" s="173">
        <v>2.1325818269999999E-3</v>
      </c>
      <c r="G120" s="171" t="s">
        <v>235</v>
      </c>
    </row>
    <row r="121" spans="1:7">
      <c r="A121" s="175" t="s">
        <v>282</v>
      </c>
      <c r="B121" s="176">
        <v>965.06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475.15140000000002</v>
      </c>
      <c r="C123" s="172">
        <v>1.1436919611000001E-2</v>
      </c>
      <c r="D123" s="182"/>
      <c r="E123" s="172">
        <v>2.4672411380000001E-3</v>
      </c>
      <c r="F123" s="172">
        <v>1.834514204E-3</v>
      </c>
      <c r="G123" s="168" t="s">
        <v>252</v>
      </c>
    </row>
    <row r="124" spans="1:7">
      <c r="A124" s="148" t="s">
        <v>237</v>
      </c>
      <c r="B124" s="179">
        <v>858.12909999999999</v>
      </c>
      <c r="C124" s="181">
        <v>2.0655213333000001E-2</v>
      </c>
      <c r="D124" s="164"/>
      <c r="E124" s="181">
        <v>4.4558669450000003E-3</v>
      </c>
      <c r="F124" s="181">
        <v>3.31315455E-3</v>
      </c>
      <c r="G124" s="180" t="s">
        <v>253</v>
      </c>
    </row>
    <row r="125" spans="1:7">
      <c r="A125" s="148" t="s">
        <v>238</v>
      </c>
      <c r="B125" s="179">
        <v>1026.6733999999999</v>
      </c>
      <c r="C125" s="181">
        <v>2.4712083647999997E-2</v>
      </c>
      <c r="D125" s="164"/>
      <c r="E125" s="181">
        <v>5.3310394279999992E-3</v>
      </c>
      <c r="F125" s="181">
        <v>3.963888005E-3</v>
      </c>
      <c r="G125" s="180" t="s">
        <v>254</v>
      </c>
    </row>
    <row r="126" spans="1:7">
      <c r="A126" s="148" t="s">
        <v>239</v>
      </c>
      <c r="B126" s="179">
        <v>1310.2562</v>
      </c>
      <c r="C126" s="181">
        <v>3.1537936810999999E-2</v>
      </c>
      <c r="D126" s="164"/>
      <c r="E126" s="181">
        <v>6.8035535579999999E-3</v>
      </c>
      <c r="F126" s="181">
        <v>5.0587741290000002E-3</v>
      </c>
      <c r="G126" s="180" t="s">
        <v>255</v>
      </c>
    </row>
    <row r="127" spans="1:7">
      <c r="A127" s="148" t="s">
        <v>240</v>
      </c>
      <c r="B127" s="179">
        <v>1603.7356</v>
      </c>
      <c r="C127" s="181">
        <v>3.8602001666000002E-2</v>
      </c>
      <c r="D127" s="164"/>
      <c r="E127" s="181">
        <v>8.3274561469999994E-3</v>
      </c>
      <c r="F127" s="181">
        <v>6.1918700810000005E-3</v>
      </c>
      <c r="G127" s="180" t="s">
        <v>256</v>
      </c>
    </row>
    <row r="128" spans="1:7">
      <c r="A128" s="148" t="s">
        <v>241</v>
      </c>
      <c r="B128" s="179">
        <v>1919.8778</v>
      </c>
      <c r="C128" s="181">
        <v>4.6211561328E-2</v>
      </c>
      <c r="D128" s="164"/>
      <c r="E128" s="181">
        <v>9.9690361599999999E-3</v>
      </c>
      <c r="F128" s="181">
        <v>7.4124649409999998E-3</v>
      </c>
      <c r="G128" s="180" t="s">
        <v>257</v>
      </c>
    </row>
    <row r="129" spans="1:7">
      <c r="A129" s="148" t="s">
        <v>242</v>
      </c>
      <c r="B129" s="179">
        <v>1955.7722000000001</v>
      </c>
      <c r="C129" s="181">
        <v>4.7075541455999993E-2</v>
      </c>
      <c r="D129" s="164"/>
      <c r="E129" s="181">
        <v>1.0155419154000001E-2</v>
      </c>
      <c r="F129" s="181">
        <v>7.5510497929999996E-3</v>
      </c>
      <c r="G129" s="180" t="s">
        <v>258</v>
      </c>
    </row>
    <row r="130" spans="1:7">
      <c r="A130" s="148" t="s">
        <v>243</v>
      </c>
      <c r="B130" s="179">
        <v>2131.5958999999998</v>
      </c>
      <c r="C130" s="181">
        <v>5.1307627319000002E-2</v>
      </c>
      <c r="D130" s="164"/>
      <c r="E130" s="181">
        <v>1.1068390188999999E-2</v>
      </c>
      <c r="F130" s="181">
        <v>8.2298883170000003E-3</v>
      </c>
      <c r="G130" s="180" t="s">
        <v>259</v>
      </c>
    </row>
    <row r="131" spans="1:7">
      <c r="A131" s="148" t="s">
        <v>244</v>
      </c>
      <c r="B131" s="179">
        <v>2315.3020999999999</v>
      </c>
      <c r="C131" s="181">
        <v>5.5729445377999995E-2</v>
      </c>
      <c r="D131" s="164"/>
      <c r="E131" s="181">
        <v>1.2022291395999999E-2</v>
      </c>
      <c r="F131" s="181">
        <v>8.9391604210000003E-3</v>
      </c>
      <c r="G131" s="180" t="s">
        <v>260</v>
      </c>
    </row>
    <row r="132" spans="1:7">
      <c r="A132" s="148" t="s">
        <v>245</v>
      </c>
      <c r="B132" s="179">
        <v>2316.2521999999999</v>
      </c>
      <c r="C132" s="181">
        <v>5.5752314336000003E-2</v>
      </c>
      <c r="D132" s="164"/>
      <c r="E132" s="181">
        <v>1.2027224826000001E-2</v>
      </c>
      <c r="F132" s="181">
        <v>8.9428286659999998E-3</v>
      </c>
      <c r="G132" s="180" t="s">
        <v>261</v>
      </c>
    </row>
    <row r="133" spans="1:7">
      <c r="A133" s="148" t="s">
        <v>246</v>
      </c>
      <c r="B133" s="179">
        <v>2430.145</v>
      </c>
      <c r="C133" s="181">
        <v>5.8493720122999998E-2</v>
      </c>
      <c r="D133" s="164"/>
      <c r="E133" s="181">
        <v>1.2618617382999998E-2</v>
      </c>
      <c r="F133" s="181">
        <v>9.382557897E-3</v>
      </c>
      <c r="G133" s="180" t="s">
        <v>262</v>
      </c>
    </row>
    <row r="134" spans="1:7">
      <c r="A134" s="148" t="s">
        <v>247</v>
      </c>
      <c r="B134" s="179">
        <v>2648.0578</v>
      </c>
      <c r="C134" s="181">
        <v>6.3738892874000003E-2</v>
      </c>
      <c r="D134" s="164"/>
      <c r="E134" s="181">
        <v>1.375013762E-2</v>
      </c>
      <c r="F134" s="181">
        <v>1.0223898418E-2</v>
      </c>
      <c r="G134" s="180" t="s">
        <v>263</v>
      </c>
    </row>
    <row r="135" spans="1:7">
      <c r="A135" s="148" t="s">
        <v>248</v>
      </c>
      <c r="B135" s="179">
        <v>2846.1377000000002</v>
      </c>
      <c r="C135" s="181">
        <v>6.8506686661000002E-2</v>
      </c>
      <c r="D135" s="164"/>
      <c r="E135" s="181">
        <v>1.4778674792999999E-2</v>
      </c>
      <c r="F135" s="181">
        <v>1.0988666006E-2</v>
      </c>
      <c r="G135" s="180" t="s">
        <v>264</v>
      </c>
    </row>
    <row r="136" spans="1:7">
      <c r="A136" s="148" t="s">
        <v>249</v>
      </c>
      <c r="B136" s="179">
        <v>4974.9557000000004</v>
      </c>
      <c r="C136" s="181">
        <v>0.119747449778</v>
      </c>
      <c r="D136" s="164"/>
      <c r="E136" s="181">
        <v>2.5832640634000002E-2</v>
      </c>
      <c r="F136" s="181">
        <v>1.9207829116999999E-2</v>
      </c>
      <c r="G136" s="180" t="s">
        <v>265</v>
      </c>
    </row>
    <row r="137" spans="1:7">
      <c r="A137" s="148" t="s">
        <v>250</v>
      </c>
      <c r="B137" s="179">
        <v>6020.7466000000004</v>
      </c>
      <c r="C137" s="181">
        <v>0.14491969267400001</v>
      </c>
      <c r="D137" s="164"/>
      <c r="E137" s="181">
        <v>3.1262948384999996E-2</v>
      </c>
      <c r="F137" s="181">
        <v>2.3245527964999999E-2</v>
      </c>
      <c r="G137" s="180" t="s">
        <v>266</v>
      </c>
    </row>
    <row r="138" spans="1:7">
      <c r="A138" s="169" t="s">
        <v>251</v>
      </c>
      <c r="B138" s="170">
        <v>6712.6144000000004</v>
      </c>
      <c r="C138" s="173">
        <v>0.16157298762300001</v>
      </c>
      <c r="D138" s="183"/>
      <c r="E138" s="173">
        <v>3.4855497409E-2</v>
      </c>
      <c r="F138" s="173">
        <v>2.5916763504000004E-2</v>
      </c>
      <c r="G138" s="171" t="s">
        <v>267</v>
      </c>
    </row>
    <row r="139" spans="1:7">
      <c r="A139" s="175" t="s">
        <v>283</v>
      </c>
      <c r="B139" s="176">
        <v>41545.4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858.90840000000003</v>
      </c>
      <c r="C6" s="172">
        <v>0.8</v>
      </c>
      <c r="D6" s="167">
        <v>687.12670000000003</v>
      </c>
      <c r="E6" s="182"/>
      <c r="F6" s="168" t="s">
        <v>84</v>
      </c>
    </row>
    <row r="7" spans="1:6">
      <c r="A7" s="148" t="s">
        <v>71</v>
      </c>
      <c r="B7" s="179">
        <v>1236.8212000000001</v>
      </c>
      <c r="C7" s="181">
        <v>0.8</v>
      </c>
      <c r="D7" s="179">
        <v>989.45690000000002</v>
      </c>
      <c r="E7" s="164"/>
      <c r="F7" s="180" t="s">
        <v>85</v>
      </c>
    </row>
    <row r="8" spans="1:6">
      <c r="A8" s="148" t="s">
        <v>72</v>
      </c>
      <c r="B8" s="179">
        <v>1464.2057</v>
      </c>
      <c r="C8" s="181">
        <v>0.9</v>
      </c>
      <c r="D8" s="179">
        <v>1317.7851000000001</v>
      </c>
      <c r="E8" s="164"/>
      <c r="F8" s="180" t="s">
        <v>86</v>
      </c>
    </row>
    <row r="9" spans="1:6">
      <c r="A9" s="148" t="s">
        <v>74</v>
      </c>
      <c r="B9" s="179">
        <v>2291.4875000000002</v>
      </c>
      <c r="C9" s="181">
        <v>1</v>
      </c>
      <c r="D9" s="179">
        <v>2291.4875000000002</v>
      </c>
      <c r="E9" s="164"/>
      <c r="F9" s="180" t="s">
        <v>88</v>
      </c>
    </row>
    <row r="10" spans="1:6">
      <c r="A10" s="148" t="s">
        <v>75</v>
      </c>
      <c r="B10" s="179">
        <v>2869.6496999999999</v>
      </c>
      <c r="C10" s="181">
        <v>1</v>
      </c>
      <c r="D10" s="179">
        <v>2869.6496999999999</v>
      </c>
      <c r="E10" s="164"/>
      <c r="F10" s="180" t="s">
        <v>89</v>
      </c>
    </row>
    <row r="11" spans="1:6">
      <c r="A11" s="148" t="s">
        <v>76</v>
      </c>
      <c r="B11" s="179">
        <v>3775.777</v>
      </c>
      <c r="C11" s="181">
        <v>0.3</v>
      </c>
      <c r="D11" s="179">
        <v>1132.7330999999999</v>
      </c>
      <c r="E11" s="164"/>
      <c r="F11" s="180" t="s">
        <v>90</v>
      </c>
    </row>
    <row r="12" spans="1:6">
      <c r="A12" s="169" t="s">
        <v>77</v>
      </c>
      <c r="B12" s="170">
        <v>4833.1037999999999</v>
      </c>
      <c r="C12" s="173">
        <v>0.8</v>
      </c>
      <c r="D12" s="170">
        <v>3866.4830000000002</v>
      </c>
      <c r="E12" s="183"/>
      <c r="F12" s="171" t="s">
        <v>91</v>
      </c>
    </row>
    <row r="13" spans="1:6">
      <c r="A13" s="175" t="s">
        <v>284</v>
      </c>
      <c r="B13" s="176">
        <v>17329.95</v>
      </c>
      <c r="C13" s="178"/>
      <c r="D13" s="176">
        <v>13154.72</v>
      </c>
      <c r="E13" s="178"/>
      <c r="F13" s="174"/>
    </row>
    <row r="15" spans="1:6">
      <c r="A15" s="184" t="s">
        <v>106</v>
      </c>
      <c r="B15" s="185">
        <v>480.73919999999998</v>
      </c>
      <c r="C15" s="187">
        <v>0.9</v>
      </c>
      <c r="D15" s="185">
        <v>432.6653</v>
      </c>
      <c r="E15" s="188"/>
      <c r="F15" s="186" t="s">
        <v>110</v>
      </c>
    </row>
    <row r="16" spans="1:6">
      <c r="A16" s="175" t="s">
        <v>285</v>
      </c>
      <c r="B16" s="176">
        <v>480.74</v>
      </c>
      <c r="C16" s="178"/>
      <c r="D16" s="176">
        <v>432.67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3350.0205999999998</v>
      </c>
      <c r="C19" s="181">
        <v>0.65</v>
      </c>
      <c r="D19" s="179">
        <v>2177.5129999999999</v>
      </c>
      <c r="E19" s="164"/>
      <c r="F19" s="180" t="s">
        <v>120</v>
      </c>
    </row>
    <row r="20" spans="1:6">
      <c r="A20" s="169" t="s">
        <v>117</v>
      </c>
      <c r="B20" s="170">
        <v>5411.759</v>
      </c>
      <c r="C20" s="173">
        <v>0.65</v>
      </c>
      <c r="D20" s="170">
        <v>3517.643</v>
      </c>
      <c r="E20" s="183"/>
      <c r="F20" s="171" t="s">
        <v>121</v>
      </c>
    </row>
    <row r="21" spans="1:6">
      <c r="A21" s="175" t="s">
        <v>286</v>
      </c>
      <c r="B21" s="176">
        <v>9414.58</v>
      </c>
      <c r="C21" s="178"/>
      <c r="D21" s="178"/>
      <c r="E21" s="178"/>
      <c r="F21" s="174"/>
    </row>
    <row r="23" spans="1:6">
      <c r="A23" s="166" t="s">
        <v>128</v>
      </c>
      <c r="B23" s="167">
        <v>1009.28</v>
      </c>
      <c r="C23" s="172">
        <v>1</v>
      </c>
      <c r="D23" s="167">
        <v>1009.2799</v>
      </c>
      <c r="E23" s="182"/>
      <c r="F23" s="168" t="s">
        <v>140</v>
      </c>
    </row>
    <row r="24" spans="1:6">
      <c r="A24" s="148" t="s">
        <v>129</v>
      </c>
      <c r="B24" s="179">
        <v>1593.3019999999999</v>
      </c>
      <c r="C24" s="181">
        <v>0.4</v>
      </c>
      <c r="D24" s="179">
        <v>637.32079999999996</v>
      </c>
      <c r="E24" s="164"/>
      <c r="F24" s="180" t="s">
        <v>141</v>
      </c>
    </row>
    <row r="25" spans="1:6">
      <c r="A25" s="148" t="s">
        <v>130</v>
      </c>
      <c r="B25" s="179">
        <v>1626.5309999999999</v>
      </c>
      <c r="C25" s="181">
        <v>0.5</v>
      </c>
      <c r="D25" s="179">
        <v>813.26570000000004</v>
      </c>
      <c r="E25" s="164"/>
      <c r="F25" s="180" t="s">
        <v>142</v>
      </c>
    </row>
    <row r="26" spans="1:6">
      <c r="A26" s="148" t="s">
        <v>131</v>
      </c>
      <c r="B26" s="179">
        <v>2277.2710000000002</v>
      </c>
      <c r="C26" s="181">
        <v>0.25</v>
      </c>
      <c r="D26" s="179">
        <v>569.31769999999995</v>
      </c>
      <c r="E26" s="164"/>
      <c r="F26" s="180" t="s">
        <v>143</v>
      </c>
    </row>
    <row r="27" spans="1:6">
      <c r="A27" s="148" t="s">
        <v>132</v>
      </c>
      <c r="B27" s="179">
        <v>2441.0889999999999</v>
      </c>
      <c r="C27" s="181">
        <v>0.4</v>
      </c>
      <c r="D27" s="179">
        <v>976.4357</v>
      </c>
      <c r="E27" s="164"/>
      <c r="F27" s="180" t="s">
        <v>144</v>
      </c>
    </row>
    <row r="28" spans="1:6">
      <c r="A28" s="148" t="s">
        <v>134</v>
      </c>
      <c r="B28" s="179">
        <v>5687.2160000000003</v>
      </c>
      <c r="C28" s="181">
        <v>0.5</v>
      </c>
      <c r="D28" s="179">
        <v>2843.6078000000002</v>
      </c>
      <c r="E28" s="164"/>
      <c r="F28" s="180" t="s">
        <v>146</v>
      </c>
    </row>
    <row r="29" spans="1:6">
      <c r="A29" s="148" t="s">
        <v>135</v>
      </c>
      <c r="B29" s="179">
        <v>6657.0810000000001</v>
      </c>
      <c r="C29" s="181">
        <v>0.6</v>
      </c>
      <c r="D29" s="179">
        <v>3994.2489</v>
      </c>
      <c r="E29" s="164"/>
      <c r="F29" s="180" t="s">
        <v>147</v>
      </c>
    </row>
    <row r="30" spans="1:6">
      <c r="A30" s="148" t="s">
        <v>136</v>
      </c>
      <c r="B30" s="179">
        <v>8691.8940000000002</v>
      </c>
      <c r="C30" s="181">
        <v>0.75</v>
      </c>
      <c r="D30" s="179">
        <v>6518.9201000000003</v>
      </c>
      <c r="E30" s="164"/>
      <c r="F30" s="180" t="s">
        <v>148</v>
      </c>
    </row>
    <row r="31" spans="1:6">
      <c r="A31" s="169" t="s">
        <v>137</v>
      </c>
      <c r="B31" s="170">
        <v>10631.299000000001</v>
      </c>
      <c r="C31" s="173">
        <v>0.85</v>
      </c>
      <c r="D31" s="170">
        <v>9036.6044999999995</v>
      </c>
      <c r="E31" s="183"/>
      <c r="F31" s="171" t="s">
        <v>149</v>
      </c>
    </row>
    <row r="32" spans="1:6">
      <c r="A32" s="175" t="s">
        <v>287</v>
      </c>
      <c r="B32" s="176">
        <v>40614.959999999999</v>
      </c>
      <c r="C32" s="178"/>
      <c r="D32" s="176">
        <v>26399</v>
      </c>
      <c r="E32" s="178"/>
      <c r="F32" s="174"/>
    </row>
    <row r="34" spans="1:6">
      <c r="A34" s="166" t="s">
        <v>159</v>
      </c>
      <c r="B34" s="167">
        <v>641.14949999999999</v>
      </c>
      <c r="C34" s="172">
        <v>1</v>
      </c>
      <c r="D34" s="167">
        <v>641.14949999999999</v>
      </c>
      <c r="E34" s="182"/>
      <c r="F34" s="168" t="s">
        <v>190</v>
      </c>
    </row>
    <row r="35" spans="1:6">
      <c r="A35" s="148" t="s">
        <v>160</v>
      </c>
      <c r="B35" s="179">
        <v>692.17769999999996</v>
      </c>
      <c r="C35" s="181">
        <v>1</v>
      </c>
      <c r="D35" s="179">
        <v>692.17769999999996</v>
      </c>
      <c r="E35" s="164"/>
      <c r="F35" s="180" t="s">
        <v>191</v>
      </c>
    </row>
    <row r="36" spans="1:6">
      <c r="A36" s="148" t="s">
        <v>162</v>
      </c>
      <c r="B36" s="179">
        <v>974.55560000000003</v>
      </c>
      <c r="C36" s="181">
        <v>0.7</v>
      </c>
      <c r="D36" s="179">
        <v>682.18889999999999</v>
      </c>
      <c r="E36" s="164"/>
      <c r="F36" s="180" t="s">
        <v>193</v>
      </c>
    </row>
    <row r="37" spans="1:6">
      <c r="A37" s="148" t="s">
        <v>163</v>
      </c>
      <c r="B37" s="179">
        <v>1084.654</v>
      </c>
      <c r="C37" s="181">
        <v>1</v>
      </c>
      <c r="D37" s="179">
        <v>1084.654</v>
      </c>
      <c r="E37" s="164"/>
      <c r="F37" s="180" t="s">
        <v>194</v>
      </c>
    </row>
    <row r="38" spans="1:6">
      <c r="A38" s="148" t="s">
        <v>164</v>
      </c>
      <c r="B38" s="179">
        <v>1296.4626000000001</v>
      </c>
      <c r="C38" s="181">
        <v>0.9</v>
      </c>
      <c r="D38" s="179">
        <v>1166.8163</v>
      </c>
      <c r="E38" s="164"/>
      <c r="F38" s="180" t="s">
        <v>195</v>
      </c>
    </row>
    <row r="39" spans="1:6">
      <c r="A39" s="148" t="s">
        <v>165</v>
      </c>
      <c r="B39" s="179">
        <v>1485.9367999999999</v>
      </c>
      <c r="C39" s="181">
        <v>1</v>
      </c>
      <c r="D39" s="179">
        <v>1485.9367999999999</v>
      </c>
      <c r="E39" s="164"/>
      <c r="F39" s="180" t="s">
        <v>196</v>
      </c>
    </row>
    <row r="40" spans="1:6">
      <c r="A40" s="148" t="s">
        <v>166</v>
      </c>
      <c r="B40" s="179">
        <v>1488.5454</v>
      </c>
      <c r="C40" s="181">
        <v>1</v>
      </c>
      <c r="D40" s="179">
        <v>1488.5454</v>
      </c>
      <c r="E40" s="164"/>
      <c r="F40" s="180" t="s">
        <v>197</v>
      </c>
    </row>
    <row r="41" spans="1:6">
      <c r="A41" s="148" t="s">
        <v>167</v>
      </c>
      <c r="B41" s="179">
        <v>1493.2216000000001</v>
      </c>
      <c r="C41" s="181">
        <v>1</v>
      </c>
      <c r="D41" s="179">
        <v>1493.2216000000001</v>
      </c>
      <c r="E41" s="164"/>
      <c r="F41" s="180" t="s">
        <v>198</v>
      </c>
    </row>
    <row r="42" spans="1:6">
      <c r="A42" s="148" t="s">
        <v>169</v>
      </c>
      <c r="B42" s="179">
        <v>1592.7998</v>
      </c>
      <c r="C42" s="181">
        <v>1</v>
      </c>
      <c r="D42" s="179">
        <v>1592.7998</v>
      </c>
      <c r="E42" s="164"/>
      <c r="F42" s="180" t="s">
        <v>200</v>
      </c>
    </row>
    <row r="43" spans="1:6">
      <c r="A43" s="148" t="s">
        <v>171</v>
      </c>
      <c r="B43" s="179">
        <v>1801.9807000000001</v>
      </c>
      <c r="C43" s="181">
        <v>1</v>
      </c>
      <c r="D43" s="179">
        <v>1801.9807000000001</v>
      </c>
      <c r="E43" s="164"/>
      <c r="F43" s="180" t="s">
        <v>202</v>
      </c>
    </row>
    <row r="44" spans="1:6">
      <c r="A44" s="148" t="s">
        <v>172</v>
      </c>
      <c r="B44" s="179">
        <v>2159.4351999999999</v>
      </c>
      <c r="C44" s="181">
        <v>1</v>
      </c>
      <c r="D44" s="179">
        <v>2159.4351999999999</v>
      </c>
      <c r="E44" s="164"/>
      <c r="F44" s="180" t="s">
        <v>203</v>
      </c>
    </row>
    <row r="45" spans="1:6">
      <c r="A45" s="148" t="s">
        <v>173</v>
      </c>
      <c r="B45" s="179">
        <v>2382.4555999999998</v>
      </c>
      <c r="C45" s="181">
        <v>0.9</v>
      </c>
      <c r="D45" s="179">
        <v>2144.2100999999998</v>
      </c>
      <c r="E45" s="164"/>
      <c r="F45" s="180" t="s">
        <v>204</v>
      </c>
    </row>
    <row r="46" spans="1:6">
      <c r="A46" s="148" t="s">
        <v>174</v>
      </c>
      <c r="B46" s="179">
        <v>2494.2644</v>
      </c>
      <c r="C46" s="181">
        <v>0.75</v>
      </c>
      <c r="D46" s="179">
        <v>1870.6983</v>
      </c>
      <c r="E46" s="164"/>
      <c r="F46" s="180" t="s">
        <v>205</v>
      </c>
    </row>
    <row r="47" spans="1:6">
      <c r="A47" s="148" t="s">
        <v>175</v>
      </c>
      <c r="B47" s="179">
        <v>4155.6297000000004</v>
      </c>
      <c r="C47" s="181">
        <v>0.9</v>
      </c>
      <c r="D47" s="179">
        <v>3740.0666999999999</v>
      </c>
      <c r="E47" s="164"/>
      <c r="F47" s="180" t="s">
        <v>206</v>
      </c>
    </row>
    <row r="48" spans="1:6">
      <c r="A48" s="148" t="s">
        <v>176</v>
      </c>
      <c r="B48" s="179">
        <v>4220.74</v>
      </c>
      <c r="C48" s="181">
        <v>0.9</v>
      </c>
      <c r="D48" s="179">
        <v>3798.6660000000002</v>
      </c>
      <c r="E48" s="164"/>
      <c r="F48" s="180" t="s">
        <v>207</v>
      </c>
    </row>
    <row r="49" spans="1:6">
      <c r="A49" s="148" t="s">
        <v>177</v>
      </c>
      <c r="B49" s="179">
        <v>4396.6421</v>
      </c>
      <c r="C49" s="181">
        <v>1</v>
      </c>
      <c r="D49" s="179">
        <v>4396.6421</v>
      </c>
      <c r="E49" s="164"/>
      <c r="F49" s="180" t="s">
        <v>208</v>
      </c>
    </row>
    <row r="50" spans="1:6">
      <c r="A50" s="148" t="s">
        <v>178</v>
      </c>
      <c r="B50" s="179">
        <v>4679.8990999999996</v>
      </c>
      <c r="C50" s="181">
        <v>0.9</v>
      </c>
      <c r="D50" s="179">
        <v>4211.9090999999999</v>
      </c>
      <c r="E50" s="164"/>
      <c r="F50" s="180" t="s">
        <v>209</v>
      </c>
    </row>
    <row r="51" spans="1:6">
      <c r="A51" s="148" t="s">
        <v>179</v>
      </c>
      <c r="B51" s="179">
        <v>5002.3472000000002</v>
      </c>
      <c r="C51" s="181">
        <v>1</v>
      </c>
      <c r="D51" s="179">
        <v>5002.3472000000002</v>
      </c>
      <c r="E51" s="164"/>
      <c r="F51" s="180" t="s">
        <v>210</v>
      </c>
    </row>
    <row r="52" spans="1:6">
      <c r="A52" s="169" t="s">
        <v>180</v>
      </c>
      <c r="B52" s="170">
        <v>11156.003000000001</v>
      </c>
      <c r="C52" s="173">
        <v>0.9</v>
      </c>
      <c r="D52" s="170">
        <v>8568.0159999999996</v>
      </c>
      <c r="E52" s="183"/>
      <c r="F52" s="171" t="s">
        <v>211</v>
      </c>
    </row>
    <row r="53" spans="1:6">
      <c r="A53" s="175" t="s">
        <v>288</v>
      </c>
      <c r="B53" s="176">
        <v>53198.9</v>
      </c>
      <c r="C53" s="178"/>
      <c r="D53" s="176">
        <v>48021.46</v>
      </c>
      <c r="E53" s="178"/>
      <c r="F53" s="174"/>
    </row>
    <row r="55" spans="1:6">
      <c r="A55" s="166" t="s">
        <v>221</v>
      </c>
      <c r="B55" s="167">
        <v>705.06939999999997</v>
      </c>
      <c r="C55" s="172">
        <v>0.8</v>
      </c>
      <c r="D55" s="167">
        <v>564.05550000000005</v>
      </c>
      <c r="E55" s="182"/>
      <c r="F55" s="168" t="s">
        <v>225</v>
      </c>
    </row>
    <row r="56" spans="1:6">
      <c r="A56" s="169" t="s">
        <v>222</v>
      </c>
      <c r="B56" s="170">
        <v>1306.9070999999999</v>
      </c>
      <c r="C56" s="173">
        <v>0.8</v>
      </c>
      <c r="D56" s="170">
        <v>1045.5256999999999</v>
      </c>
      <c r="E56" s="183"/>
      <c r="F56" s="171" t="s">
        <v>226</v>
      </c>
    </row>
    <row r="57" spans="1:6">
      <c r="A57" s="175" t="s">
        <v>289</v>
      </c>
      <c r="B57" s="176">
        <v>2011.98</v>
      </c>
      <c r="C57" s="178"/>
      <c r="D57" s="176">
        <v>1609.58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123051.116860105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G5684" s="108" t="e">
        <f>G5683*#REF!/#REF!</f>
        <v>#REF!</v>
      </c>
      <c r="H5684" s="108">
        <f t="shared" si="132"/>
        <v>0</v>
      </c>
      <c r="I5684" s="108">
        <f t="shared" si="133"/>
        <v>0</v>
      </c>
      <c r="J5684" s="108">
        <f t="shared" si="134"/>
        <v>0</v>
      </c>
    </row>
    <row r="5685" spans="1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G5684" s="108" t="e">
        <f>G5683*#REF!/#REF!</f>
        <v>#REF!</v>
      </c>
      <c r="H5684" s="108">
        <f t="shared" si="132"/>
        <v>0</v>
      </c>
      <c r="I5684" s="108">
        <f t="shared" si="133"/>
        <v>0</v>
      </c>
      <c r="J5684" s="108">
        <f t="shared" si="134"/>
        <v>0</v>
      </c>
    </row>
    <row r="5685" spans="1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1.6752732955398501E-3</v>
      </c>
      <c r="E31" s="42"/>
      <c r="F31" s="43"/>
      <c r="G31" s="41">
        <f>Indices!F17</f>
        <v>-2.6260952470666201E-2</v>
      </c>
      <c r="H31" s="42"/>
      <c r="I31" s="42"/>
      <c r="J31" s="41">
        <f>Indices!J17</f>
        <v>-3.0710790232212602E-2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9.8480464228736207E-3</v>
      </c>
      <c r="E32" s="42"/>
      <c r="F32" s="39"/>
      <c r="G32" s="41">
        <f>Indices!F26</f>
        <v>-2.25041921541769E-2</v>
      </c>
      <c r="H32" s="42"/>
      <c r="I32" s="42"/>
      <c r="J32" s="41">
        <f>Indices!J26</f>
        <v>-2.4928034813802E-2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2025-03-11T08:27:06Z</dcterms:modified>
</cp:coreProperties>
</file>