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E9EB3681-19AB-4CA6-B5EA-F95E63C94118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<sst xmlns="http://schemas.openxmlformats.org/spreadsheetml/2006/main" count="444" uniqueCount="290">
  <si>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</si>
  <si>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</si>
  <si>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</si>
  <si>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</si>
  <si>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</si>
  <si>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</si>
  <si>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</si>
  <si>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</si>
  <si>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</si>
  <si>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</si>
  <si>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</si>
  <si>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</si>
  <si>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</si>
  <si>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</si>
  <si>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</si>
  <si>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</si>
  <si>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</si>
  <si>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</si>
  <si>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</si>
  <si>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</si>
  <si>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</si>
  <si>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</si>
  <si>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</si>
  <si>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</si>
  <si>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</si>
  <si>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</si>
  <si>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</si>
  <si>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</si>
  <si>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</si>
  <si>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</si>
  <si>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</si>
  <si>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</si>
  <si>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</si>
  <si>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</si>
  <si>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</si>
  <si>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</si>
  <si>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</si>
  <si>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</si>
  <si>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</si>
  <si>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</si>
  <si>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</si>
  <si>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</si>
  <si>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</si>
  <si>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</si>
  <si>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</si>
  <si>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</si>
  <si>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</si>
  <si>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</si>
  <si>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</si>
  <si>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</si>
  <si>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</si>
  <si>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</si>
  <si>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</si>
  <si>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</si>
  <si>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</si>
  <si>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</si>
  <si>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19-03-2025</t>
  </si>
  <si>
    <t>20/03/2025</t>
  </si>
  <si>
    <t>Variation par rapport au 31/12/2024</t>
  </si>
  <si>
    <t>AU 20/03/2025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</si>
  <si>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</si>
  <si>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</si>
  <si>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</si>
  <si>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</si>
  <si>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</si>
  <si>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</si>
  <si>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</si>
  <si>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</si>
  <si>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</si>
  <si>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</si>
  <si>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</si>
  <si>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</si>
  <si>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</si>
  <si>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</si>
  <si>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</si>
  <si>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</si>
  <si>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</si>
  <si>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</si>
  <si>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</si>
  <si>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</si>
  <si>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</si>
  <si>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</si>
  <si>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</si>
  <si>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</si>
  <si>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</si>
  <si>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</si>
  <si>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</si>
  <si>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</si>
  <si>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</si>
  <si>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</si>
  <si>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</si>
  <si>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</si>
  <si>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</si>
  <si>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</si>
  <si>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</si>
  <si>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</si>
  <si>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</si>
  <si>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</si>
  <si>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</si>
  <si>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</si>
  <si>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</si>
  <si>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</si>
  <si>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</si>
  <si>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</si>
  <si>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</si>
  <si>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</si>
  <si>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</si>
  <si>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</si>
  <si>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</si>
  <si>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</si>
  <si>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</si>
  <si>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</si>
  <si>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</si>
  <si>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</si>
  <si>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</si>
  <si>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</si>
  <si>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</si>
  <si>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</si>
  <si>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</si>
  <si>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</si>
  <si>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</si>
  <si>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</si>
  <si>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</si>
  <si>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</si>
  <si>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</si>
  <si>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</si>
  <si>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</si>
  <si>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</si>
  <si>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</si>
  <si>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</si>
  <si>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</si>
  <si>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</si>
  <si>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</si>
  <si>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</si>
  <si>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</si>
  <si>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</si>
  <si>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</si>
  <si>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</si>
  <si>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</si>
  <si>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</si>
  <si>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</si>
  <si>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</si>
  <si>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</si>
  <si>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</si>
  <si>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</si>
  <si>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</si>
  <si>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</si>
  <si>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</si>
  <si>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</si>
  <si>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</si>
  <si>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</si>
  <si>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</si>
  <si>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CUSTODIAN REIT</t>
  </si>
  <si>
    <t>MOUNTVIEW ESTATES</t>
  </si>
  <si>
    <t>NewRiver REIT Rg</t>
  </si>
  <si>
    <t>PICTON PROPERTY INCOME</t>
  </si>
  <si>
    <t>WAREHOUSE REIT PLC</t>
  </si>
  <si>
    <t>Impact Hlth REIT Rg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</si>
  <si>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</si>
  <si>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</si>
  <si>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</si>
  <si>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</si>
  <si>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</si>
  <si>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</si>
  <si>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GREAT PORTLAND ESTATES</t>
  </si>
  <si>
    <t>HAMMERSON</t>
  </si>
  <si>
    <t>PRIMARY HEALTH PROPERTIES</t>
  </si>
  <si>
    <t>SIRIUS REAL ESTATE</t>
  </si>
  <si>
    <t>SAFESTORE HOLDINGS</t>
  </si>
  <si>
    <t>Savills Rg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</si>
  <si>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</si>
  <si>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</si>
  <si>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</si>
  <si>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</si>
  <si>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</si>
  <si>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</si>
  <si>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</si>
  <si>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</si>
  <si>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</si>
  <si>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</si>
  <si>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</si>
  <si>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GB00B1G5HX72</t>
  </si>
  <si>
    <t>GB00BF044593</t>
  </si>
  <si>
    <t>GB00BJFLFT45</t>
  </si>
  <si>
    <t>GB0006081037</t>
  </si>
  <si>
    <t>GB00BD7XPJ64</t>
  </si>
  <si>
    <t>GB00B0LCW208</t>
  </si>
  <si>
    <t>GB00BD2NCM38</t>
  </si>
  <si>
    <t>GB00BYXVMJ03</t>
  </si>
  <si>
    <t>GB00BLWDVR75</t>
  </si>
  <si>
    <t>GB00BJGTLF51</t>
  </si>
  <si>
    <t>GB00BYV8MN78</t>
  </si>
  <si>
    <t>GB00BF01NH51</t>
  </si>
  <si>
    <t>GB00B67G5X01</t>
  </si>
  <si>
    <t>GB00BF345X11</t>
  </si>
  <si>
    <t>GB00BF5H9P87</t>
  </si>
  <si>
    <t>GB00BRJQ8J25</t>
  </si>
  <si>
    <t>GB00BYRJ5J14</t>
  </si>
  <si>
    <t>GG00B1W3VF54</t>
  </si>
  <si>
    <t>GB00B1N7Z094</t>
  </si>
  <si>
    <t>GB00B135BJ46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</si>
  <si>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</si>
  <si>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</si>
  <si>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</si>
  <si>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</si>
  <si>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</si>
  <si>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</si>
  <si>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</si>
  <si>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</si>
  <si>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</si>
  <si>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</si>
  <si>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</si>
  <si>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</si>
  <si>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</si>
  <si>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</si>
  <si>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</si>
  <si>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</si>
  <si>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</si>
  <si>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</si>
  <si>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</si>
  <si>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</si>
  <si>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</si>
  <si>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</si>
  <si>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</si>
  <si>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</si>
  <si>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</si>
  <si>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</si>
  <si>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</si>
  <si>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</si>
  <si>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</si>
  <si>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</si>
  <si>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</si>
  <si>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</si>
  <si>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</si>
  <si>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</si>
  <si>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</si>
  <si>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</si>
  <si>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</si>
  <si>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</si>
  <si>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</si>
  <si>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</si>
  <si>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</si>
  <si>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</si>
  <si>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</si>
  <si>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</si>
  <si>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</si>
  <si>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</si>
  <si>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</si>
  <si>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</si>
  <si>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</si>
  <si>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</si>
  <si>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</si>
  <si>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</si>
  <si>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</si>
  <si>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</si>
  <si>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</si>
  <si>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</si>
  <si>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</si>
  <si>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SE0000191827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</si>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</sst>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1108.9680000000001</v>
      </c>
      <c r="E12" s="14"/>
      <c r="F12" s="153">
        <v>1372.694</v>
      </c>
      <c r="G12" s="153">
        <v>1550.1759999999999</v>
      </c>
      <c r="H12" s="153">
        <v>1663.1990000000001</v>
      </c>
      <c r="I12" s="153">
        <v>1763.1980000000001</v>
      </c>
      <c r="J12" s="153">
        <v>1274.932</v>
      </c>
      <c r="K12" s="149">
        <v>970.02030000000002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1119.0540000000001</v>
      </c>
      <c r="E14" s="17"/>
      <c r="F14" s="154">
        <v>1383.6030000000001</v>
      </c>
      <c r="G14" s="154">
        <v>1558.662</v>
      </c>
      <c r="H14" s="154">
        <v>1673.5150000000001</v>
      </c>
      <c r="I14" s="154">
        <v>1772.1179999999999</v>
      </c>
      <c r="J14" s="154">
        <v>1282.3119999999999</v>
      </c>
      <c r="K14" s="150">
        <v>975.88229999999999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9.0949423247559408E-3</v>
      </c>
      <c r="E16" s="21"/>
      <c r="F16" s="155">
        <v>7.9471462685785105E-3</v>
      </c>
      <c r="G16" s="155">
        <v>5.47421712115281E-3</v>
      </c>
      <c r="H16" s="155">
        <v>6.2025049317611103E-3</v>
      </c>
      <c r="I16" s="155">
        <v>5.05898940447969E-3</v>
      </c>
      <c r="J16" s="155">
        <v>5.7885440164651102E-3</v>
      </c>
      <c r="K16" s="151">
        <v>6.0431724985547898E-3</v>
      </c>
    </row>
    <row r="17" spans="1:11" s="8" customFormat="1" ht="14.5">
      <c r="A17" s="145" t="s">
        <v>58</v>
      </c>
      <c r="B17" s="121"/>
      <c r="C17" s="22"/>
      <c r="D17" s="151">
        <v>2.38783628984152E-2</v>
      </c>
      <c r="E17" s="21"/>
      <c r="F17" s="155">
        <v>-1.2616304212856399E-2</v>
      </c>
      <c r="G17" s="155">
        <v>-6.5104771158915706E-2</v>
      </c>
      <c r="H17" s="155">
        <v>-1.2688330888920501E-2</v>
      </c>
      <c r="I17" s="155">
        <v>-7.0212635346671701E-2</v>
      </c>
      <c r="J17" s="155">
        <v>-2.0109610981883401E-2</v>
      </c>
      <c r="K17" s="151">
        <v>-5.5424429341242698E-2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6.6737239999999998E-4</v>
      </c>
      <c r="G19" s="155">
        <v>2.3987060000000001E-4</v>
      </c>
      <c r="H19" s="155">
        <v>7.7377669999999991E-4</v>
      </c>
      <c r="I19" s="155">
        <v>2.2933860000000001E-4</v>
      </c>
      <c r="J19" s="155">
        <v>1.2115787000000001E-3</v>
      </c>
      <c r="K19" s="151">
        <v>1.920218E-3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2726.7910000000002</v>
      </c>
      <c r="E22" s="29"/>
      <c r="F22" s="153">
        <v>2796.62</v>
      </c>
      <c r="G22" s="153">
        <v>2888.3969999999999</v>
      </c>
      <c r="H22" s="153">
        <v>3565.3539999999998</v>
      </c>
      <c r="I22" s="153">
        <v>3346.21</v>
      </c>
      <c r="J22" s="153">
        <v>2789.741</v>
      </c>
      <c r="K22" s="149">
        <v>1992.2149999999999</v>
      </c>
    </row>
    <row r="23" spans="1:11" s="32" customFormat="1" ht="15.75" customHeight="1">
      <c r="A23" s="145" t="s">
        <v>58</v>
      </c>
      <c r="B23" s="121"/>
      <c r="C23" s="22"/>
      <c r="D23" s="151">
        <v>3.1461807265648997E-2</v>
      </c>
      <c r="E23" s="31"/>
      <c r="F23" s="155">
        <v>-1.00407612783786E-2</v>
      </c>
      <c r="G23" s="155">
        <v>-6.5105119140636297E-2</v>
      </c>
      <c r="H23" s="155">
        <v>-9.6431458277200805E-3</v>
      </c>
      <c r="I23" s="155">
        <v>-7.0212603969326201E-2</v>
      </c>
      <c r="J23" s="155">
        <v>-1.5819958060865301E-2</v>
      </c>
      <c r="K23" s="151">
        <v>-5.4459531485899798E-2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3171.5329999999999</v>
      </c>
      <c r="E25" s="29"/>
      <c r="F25" s="153">
        <v>3362.5279999999998</v>
      </c>
      <c r="G25" s="153">
        <v>3190.9960000000001</v>
      </c>
      <c r="H25" s="153">
        <v>4483.8559999999998</v>
      </c>
      <c r="I25" s="153">
        <v>3758.3609999999999</v>
      </c>
      <c r="J25" s="153">
        <v>3352.44</v>
      </c>
      <c r="K25" s="149">
        <v>2291.1410000000001</v>
      </c>
    </row>
    <row r="26" spans="1:11" s="32" customFormat="1" ht="15.75" customHeight="1">
      <c r="A26" s="145" t="s">
        <v>58</v>
      </c>
      <c r="B26" s="121"/>
      <c r="C26" s="22"/>
      <c r="D26" s="151">
        <v>3.3465826737990097E-2</v>
      </c>
      <c r="E26" s="31"/>
      <c r="F26" s="155">
        <v>-7.3073380411422502E-3</v>
      </c>
      <c r="G26" s="155">
        <v>-6.5105205826531801E-2</v>
      </c>
      <c r="H26" s="155">
        <v>-8.0175288312460697E-3</v>
      </c>
      <c r="I26" s="155">
        <v>-7.0212729638241503E-2</v>
      </c>
      <c r="J26" s="155">
        <v>-1.4263661623958E-2</v>
      </c>
      <c r="K26" s="151">
        <v>-5.39535371536779E-2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1606.558</v>
      </c>
      <c r="E12" s="153">
        <v>858.83849999999995</v>
      </c>
      <c r="F12" s="153">
        <v>1021.0891</v>
      </c>
      <c r="G12" s="153">
        <v>97.817539999999994</v>
      </c>
      <c r="H12" s="153">
        <v>326.86380000000003</v>
      </c>
      <c r="I12" s="153">
        <v>1579.7449999999999</v>
      </c>
      <c r="J12" s="153">
        <v>809.71960000000001</v>
      </c>
      <c r="K12" s="153">
        <v>816.4325</v>
      </c>
      <c r="L12" s="153">
        <v>1040.2439999999999</v>
      </c>
      <c r="M12" s="153">
        <v>5538.5559999999996</v>
      </c>
      <c r="N12" s="153">
        <v>6338.6289999999999</v>
      </c>
      <c r="O12" s="153">
        <v>4401.6499999999996</v>
      </c>
      <c r="P12" s="153">
        <v>2892.5949999999998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1619.9480000000001</v>
      </c>
      <c r="E14" s="154">
        <v>860.25250000000005</v>
      </c>
      <c r="F14" s="154">
        <v>1024.8605</v>
      </c>
      <c r="G14" s="154">
        <v>98.343059999999994</v>
      </c>
      <c r="H14" s="154">
        <v>330.13580000000002</v>
      </c>
      <c r="I14" s="154">
        <v>1588.2049999999999</v>
      </c>
      <c r="J14" s="154">
        <v>823.08540000000005</v>
      </c>
      <c r="K14" s="154">
        <v>826.28319999999997</v>
      </c>
      <c r="L14" s="154">
        <v>1049.4690000000001</v>
      </c>
      <c r="M14" s="154">
        <v>5570.7650000000003</v>
      </c>
      <c r="N14" s="154">
        <v>6364.2129999999997</v>
      </c>
      <c r="O14" s="154">
        <v>4438.875</v>
      </c>
      <c r="P14" s="154">
        <v>2917.819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8.3345886049555097E-3</v>
      </c>
      <c r="E16" s="155">
        <v>1.6464096567632099E-3</v>
      </c>
      <c r="F16" s="155">
        <v>3.6935072561248301E-3</v>
      </c>
      <c r="G16" s="155">
        <v>5.37245160734967E-3</v>
      </c>
      <c r="H16" s="155">
        <v>1.0010285629671999E-2</v>
      </c>
      <c r="I16" s="155">
        <v>5.3552946836357097E-3</v>
      </c>
      <c r="J16" s="155">
        <v>1.6506701826163098E-2</v>
      </c>
      <c r="K16" s="155">
        <v>1.20655412419275E-2</v>
      </c>
      <c r="L16" s="155">
        <v>8.86811171225221E-3</v>
      </c>
      <c r="M16" s="155">
        <v>5.8154147037605703E-3</v>
      </c>
      <c r="N16" s="155">
        <v>4.0362040434926997E-3</v>
      </c>
      <c r="O16" s="155">
        <v>8.4570558767735893E-3</v>
      </c>
      <c r="P16" s="155">
        <v>8.7201976080302206E-3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-0.13929977132267299</v>
      </c>
      <c r="E17" s="155">
        <v>1.9904470114781501E-2</v>
      </c>
      <c r="F17" s="155">
        <v>4.9168152337429702E-2</v>
      </c>
      <c r="G17" s="155">
        <v>1.6930673262654E-3</v>
      </c>
      <c r="H17" s="155">
        <v>-8.54234354430492E-2</v>
      </c>
      <c r="I17" s="155">
        <v>4.7111979049914599E-2</v>
      </c>
      <c r="J17" s="155">
        <v>-2.0282453139127202E-2</v>
      </c>
      <c r="K17" s="155">
        <v>-4.9094380532390697E-3</v>
      </c>
      <c r="L17" s="155">
        <v>6.3431698013336497E-3</v>
      </c>
      <c r="M17" s="155">
        <v>-7.1586515754363006E-2</v>
      </c>
      <c r="N17" s="155">
        <v>-0.10712763003772401</v>
      </c>
      <c r="O17" s="155">
        <v>0.10376312014448</v>
      </c>
      <c r="P17" s="155">
        <v>5.6797899311843397E-2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3.7957439999999998E-3</v>
      </c>
      <c r="G19" s="155">
        <v>6.3111280000000001E-3</v>
      </c>
      <c r="H19" s="156">
        <v>0</v>
      </c>
      <c r="I19" s="156">
        <v>0</v>
      </c>
      <c r="J19" s="156">
        <v>0</v>
      </c>
      <c r="K19" s="155">
        <v>3.9576970000000005E-4</v>
      </c>
      <c r="L19" s="155">
        <v>3.9576970000000005E-4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2995.85</v>
      </c>
      <c r="E22" s="153">
        <v>1297.9880000000001</v>
      </c>
      <c r="F22" s="153">
        <v>2735.44</v>
      </c>
      <c r="G22" s="153">
        <v>144.73159999999999</v>
      </c>
      <c r="H22" s="153">
        <v>873.52459999999996</v>
      </c>
      <c r="I22" s="153">
        <v>3841.4850000000001</v>
      </c>
      <c r="J22" s="153">
        <v>2558.5039999999999</v>
      </c>
      <c r="K22" s="153">
        <v>1517.376</v>
      </c>
      <c r="L22" s="153">
        <v>1921.548</v>
      </c>
      <c r="M22" s="153">
        <v>10848.33</v>
      </c>
      <c r="N22" s="153">
        <v>10685.88</v>
      </c>
      <c r="O22" s="153">
        <v>9737.7450000000008</v>
      </c>
      <c r="P22" s="153">
        <v>5934.7640000000001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-0.13929941325206299</v>
      </c>
      <c r="E23" s="155">
        <v>1.9904828956135899E-2</v>
      </c>
      <c r="F23" s="155">
        <v>5.17913335568592E-2</v>
      </c>
      <c r="G23" s="155">
        <v>1.69357914108481E-3</v>
      </c>
      <c r="H23" s="155">
        <v>-8.5423538011910202E-2</v>
      </c>
      <c r="I23" s="155">
        <v>5.7974123804524602E-2</v>
      </c>
      <c r="J23" s="155">
        <v>-8.6526259912005406E-3</v>
      </c>
      <c r="K23" s="155">
        <v>-4.5554739162380099E-3</v>
      </c>
      <c r="L23" s="155">
        <v>6.3427073006336902E-3</v>
      </c>
      <c r="M23" s="155">
        <v>-7.0068482641034796E-2</v>
      </c>
      <c r="N23" s="155">
        <v>-0.10712826464594299</v>
      </c>
      <c r="O23" s="155">
        <v>0.10376288947256</v>
      </c>
      <c r="P23" s="155">
        <v>5.6797983118338703E-2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3351.4</v>
      </c>
      <c r="E25" s="153">
        <v>1489.059</v>
      </c>
      <c r="F25" s="153">
        <v>3441.35</v>
      </c>
      <c r="G25" s="153">
        <v>153.78989999999999</v>
      </c>
      <c r="H25" s="153">
        <v>1199.778</v>
      </c>
      <c r="I25" s="153">
        <v>4901.84</v>
      </c>
      <c r="J25" s="153">
        <v>3253.098</v>
      </c>
      <c r="K25" s="153">
        <v>1636.126</v>
      </c>
      <c r="L25" s="153">
        <v>2052.8159999999998</v>
      </c>
      <c r="M25" s="153">
        <v>16305.72</v>
      </c>
      <c r="N25" s="153">
        <v>11732.36</v>
      </c>
      <c r="O25" s="153">
        <v>11086.28</v>
      </c>
      <c r="P25" s="153">
        <v>6356.6360000000004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-0.139299698033235</v>
      </c>
      <c r="E26" s="155">
        <v>1.9904821787427099E-2</v>
      </c>
      <c r="F26" s="155">
        <v>5.3830211259065799E-2</v>
      </c>
      <c r="G26" s="155">
        <v>1.6934812046382999E-3</v>
      </c>
      <c r="H26" s="155">
        <v>-8.5423527259421803E-2</v>
      </c>
      <c r="I26" s="155">
        <v>6.1605675769153198E-2</v>
      </c>
      <c r="J26" s="155">
        <v>3.6184788896051999E-2</v>
      </c>
      <c r="K26" s="155">
        <v>-3.3764419015039899E-3</v>
      </c>
      <c r="L26" s="155">
        <v>6.3430295061908098E-3</v>
      </c>
      <c r="M26" s="155">
        <v>-6.6525377881664502E-2</v>
      </c>
      <c r="N26" s="155">
        <v>-0.107127690825432</v>
      </c>
      <c r="O26" s="155">
        <v>0.103762614395744</v>
      </c>
      <c r="P26" s="155">
        <v>5.6797867064605399E-2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2257.5430000000001</v>
      </c>
      <c r="C7" s="172">
        <v>0.48621878674800001</v>
      </c>
      <c r="D7" s="172">
        <v>1.8133720579999998E-2</v>
      </c>
      <c r="E7" s="172">
        <v>1.1603033794E-2</v>
      </c>
      <c r="F7" s="172">
        <v>8.5936856249999999E-3</v>
      </c>
      <c r="G7" s="168" t="s">
        <v>62</v>
      </c>
    </row>
    <row r="8" spans="1:7">
      <c r="A8" s="169" t="s">
        <v>61</v>
      </c>
      <c r="B8" s="170">
        <v>2385.52</v>
      </c>
      <c r="C8" s="173">
        <v>0.51378185937700005</v>
      </c>
      <c r="D8" s="173">
        <v>1.9161696196999999E-2</v>
      </c>
      <c r="E8" s="173">
        <v>1.2260793781999998E-2</v>
      </c>
      <c r="F8" s="173">
        <v>9.0808498140000013E-3</v>
      </c>
      <c r="G8" s="171" t="s">
        <v>63</v>
      </c>
    </row>
    <row r="9" spans="1:7" ht="13">
      <c r="A9" s="175" t="s">
        <v>269</v>
      </c>
      <c r="B9" s="176">
        <v>4643.0600000000004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291.8723</v>
      </c>
      <c r="C11" s="172">
        <v>1.2948357811E-2</v>
      </c>
      <c r="D11" s="172">
        <v>2.3444650810000001E-3</v>
      </c>
      <c r="E11" s="172">
        <v>1.5001283079999999E-3</v>
      </c>
      <c r="F11" s="172">
        <v>1.111056927E-3</v>
      </c>
      <c r="G11" s="168" t="s">
        <v>78</v>
      </c>
    </row>
    <row r="12" spans="1:7">
      <c r="A12" s="148" t="s">
        <v>65</v>
      </c>
      <c r="B12" s="179">
        <v>358.75439999999998</v>
      </c>
      <c r="C12" s="181">
        <v>1.5915454592999999E-2</v>
      </c>
      <c r="D12" s="181">
        <v>2.8816957399999997E-3</v>
      </c>
      <c r="E12" s="181">
        <v>1.8438804610000001E-3</v>
      </c>
      <c r="F12" s="181">
        <v>1.3656539570000002E-3</v>
      </c>
      <c r="G12" s="180" t="s">
        <v>79</v>
      </c>
    </row>
    <row r="13" spans="1:7">
      <c r="A13" s="148" t="s">
        <v>66</v>
      </c>
      <c r="B13" s="179">
        <v>383.96019999999999</v>
      </c>
      <c r="C13" s="181">
        <v>1.7033661826999998E-2</v>
      </c>
      <c r="D13" s="181">
        <v>3.0841614010000003E-3</v>
      </c>
      <c r="E13" s="181">
        <v>1.9734300420000002E-3</v>
      </c>
      <c r="F13" s="181">
        <v>1.4616037220000001E-3</v>
      </c>
      <c r="G13" s="180" t="s">
        <v>80</v>
      </c>
    </row>
    <row r="14" spans="1:7">
      <c r="A14" s="148" t="s">
        <v>67</v>
      </c>
      <c r="B14" s="179">
        <v>447.56490000000002</v>
      </c>
      <c r="C14" s="181">
        <v>1.9855363010000002E-2</v>
      </c>
      <c r="D14" s="181">
        <v>3.595066334E-3</v>
      </c>
      <c r="E14" s="181">
        <v>2.300337429E-3</v>
      </c>
      <c r="F14" s="181">
        <v>1.703724823E-3</v>
      </c>
      <c r="G14" s="180" t="s">
        <v>81</v>
      </c>
    </row>
    <row r="15" spans="1:7">
      <c r="A15" s="148" t="s">
        <v>68</v>
      </c>
      <c r="B15" s="179">
        <v>456.7405</v>
      </c>
      <c r="C15" s="181">
        <v>2.0262421000000003E-2</v>
      </c>
      <c r="D15" s="181">
        <v>3.6687693679999999E-3</v>
      </c>
      <c r="E15" s="181">
        <v>2.347497016E-3</v>
      </c>
      <c r="F15" s="181">
        <v>1.7386531590000002E-3</v>
      </c>
      <c r="G15" s="180" t="s">
        <v>82</v>
      </c>
    </row>
    <row r="16" spans="1:7">
      <c r="A16" s="148" t="s">
        <v>69</v>
      </c>
      <c r="B16" s="179">
        <v>547.07979999999998</v>
      </c>
      <c r="C16" s="181">
        <v>2.4270151713E-2</v>
      </c>
      <c r="D16" s="181">
        <v>4.3944200520000002E-3</v>
      </c>
      <c r="E16" s="181">
        <v>2.8118115170000001E-3</v>
      </c>
      <c r="F16" s="181">
        <v>2.0825436380000001E-3</v>
      </c>
      <c r="G16" s="180" t="s">
        <v>83</v>
      </c>
    </row>
    <row r="17" spans="1:7">
      <c r="A17" s="148" t="s">
        <v>70</v>
      </c>
      <c r="B17" s="179">
        <v>878.02790000000005</v>
      </c>
      <c r="C17" s="181">
        <v>3.8952032849999998E-2</v>
      </c>
      <c r="D17" s="181">
        <v>7.0527616079999996E-3</v>
      </c>
      <c r="E17" s="181">
        <v>4.5127766759999995E-3</v>
      </c>
      <c r="F17" s="181">
        <v>3.3423486249999999E-3</v>
      </c>
      <c r="G17" s="180" t="s">
        <v>84</v>
      </c>
    </row>
    <row r="18" spans="1:7">
      <c r="A18" s="148" t="s">
        <v>71</v>
      </c>
      <c r="B18" s="179">
        <v>1248.1267</v>
      </c>
      <c r="C18" s="181">
        <v>5.5370760107999996E-2</v>
      </c>
      <c r="D18" s="181">
        <v>1.0025581274E-2</v>
      </c>
      <c r="E18" s="181">
        <v>6.4149636480000001E-3</v>
      </c>
      <c r="F18" s="181">
        <v>4.7511867899999996E-3</v>
      </c>
      <c r="G18" s="180" t="s">
        <v>85</v>
      </c>
    </row>
    <row r="19" spans="1:7">
      <c r="A19" s="148" t="s">
        <v>72</v>
      </c>
      <c r="B19" s="179">
        <v>1489.6501000000001</v>
      </c>
      <c r="C19" s="181">
        <v>6.6085485016999998E-2</v>
      </c>
      <c r="D19" s="181">
        <v>1.1965618673E-2</v>
      </c>
      <c r="E19" s="181">
        <v>7.6563150520000001E-3</v>
      </c>
      <c r="F19" s="181">
        <v>5.6705828640000004E-3</v>
      </c>
      <c r="G19" s="180" t="s">
        <v>86</v>
      </c>
    </row>
    <row r="20" spans="1:7">
      <c r="A20" s="148" t="s">
        <v>73</v>
      </c>
      <c r="B20" s="179">
        <v>2224.2419</v>
      </c>
      <c r="C20" s="181">
        <v>9.8674248911000004E-2</v>
      </c>
      <c r="D20" s="181">
        <v>1.7866229399000001E-2</v>
      </c>
      <c r="E20" s="181">
        <v>1.1431877015000001E-2</v>
      </c>
      <c r="F20" s="181">
        <v>8.4669198509999995E-3</v>
      </c>
      <c r="G20" s="180" t="s">
        <v>87</v>
      </c>
    </row>
    <row r="21" spans="1:7">
      <c r="A21" s="148" t="s">
        <v>74</v>
      </c>
      <c r="B21" s="179">
        <v>2344.8222000000001</v>
      </c>
      <c r="C21" s="181">
        <v>0.10402356389999999</v>
      </c>
      <c r="D21" s="181">
        <v>1.8834791003E-2</v>
      </c>
      <c r="E21" s="181">
        <v>1.2051620380000001E-2</v>
      </c>
      <c r="F21" s="181">
        <v>8.9259273610000009E-3</v>
      </c>
      <c r="G21" s="180" t="s">
        <v>88</v>
      </c>
    </row>
    <row r="22" spans="1:7">
      <c r="A22" s="148" t="s">
        <v>75</v>
      </c>
      <c r="B22" s="179">
        <v>2950.4848999999999</v>
      </c>
      <c r="C22" s="181">
        <v>0.13089263421800001</v>
      </c>
      <c r="D22" s="181">
        <v>2.3699778365999999E-2</v>
      </c>
      <c r="E22" s="181">
        <v>1.5164528873E-2</v>
      </c>
      <c r="F22" s="181">
        <v>1.1231475844000001E-2</v>
      </c>
      <c r="G22" s="180" t="s">
        <v>89</v>
      </c>
    </row>
    <row r="23" spans="1:7">
      <c r="A23" s="148" t="s">
        <v>76</v>
      </c>
      <c r="B23" s="179">
        <v>3969.3906999999999</v>
      </c>
      <c r="C23" s="181">
        <v>0.176094446362</v>
      </c>
      <c r="D23" s="181">
        <v>3.1884142108000002E-2</v>
      </c>
      <c r="E23" s="181">
        <v>2.0401371949999997E-2</v>
      </c>
      <c r="F23" s="181">
        <v>1.5110097924000001E-2</v>
      </c>
      <c r="G23" s="180" t="s">
        <v>90</v>
      </c>
    </row>
    <row r="24" spans="1:7">
      <c r="A24" s="169" t="s">
        <v>77</v>
      </c>
      <c r="B24" s="170">
        <v>4950.5437000000002</v>
      </c>
      <c r="C24" s="173">
        <v>0.219621427551</v>
      </c>
      <c r="D24" s="173">
        <v>3.9765256376000001E-2</v>
      </c>
      <c r="E24" s="173">
        <v>2.5444177962999998E-2</v>
      </c>
      <c r="F24" s="173">
        <v>1.8845008146999999E-2</v>
      </c>
      <c r="G24" s="171" t="s">
        <v>91</v>
      </c>
    </row>
    <row r="25" spans="1:7" ht="13">
      <c r="A25" s="175" t="s">
        <v>270</v>
      </c>
      <c r="B25" s="176">
        <v>22541.26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329.08089999999999</v>
      </c>
      <c r="C27" s="172">
        <v>1.3739113698000001E-2</v>
      </c>
      <c r="D27" s="182"/>
      <c r="E27" s="172">
        <v>1.691368361E-3</v>
      </c>
      <c r="F27" s="172">
        <v>1.2526972019999999E-3</v>
      </c>
      <c r="G27" s="168" t="s">
        <v>99</v>
      </c>
    </row>
    <row r="28" spans="1:7">
      <c r="A28" s="148" t="s">
        <v>93</v>
      </c>
      <c r="B28" s="179">
        <v>1349.4177</v>
      </c>
      <c r="C28" s="181">
        <v>5.6338132073000001E-2</v>
      </c>
      <c r="D28" s="164"/>
      <c r="E28" s="181">
        <v>6.9355663109999998E-3</v>
      </c>
      <c r="F28" s="181">
        <v>5.1367666040000003E-3</v>
      </c>
      <c r="G28" s="180" t="s">
        <v>100</v>
      </c>
    </row>
    <row r="29" spans="1:7">
      <c r="A29" s="148" t="s">
        <v>94</v>
      </c>
      <c r="B29" s="179">
        <v>1550.7859000000001</v>
      </c>
      <c r="C29" s="181">
        <v>6.4745245931999998E-2</v>
      </c>
      <c r="D29" s="164"/>
      <c r="E29" s="181">
        <v>7.9705330999999997E-3</v>
      </c>
      <c r="F29" s="181">
        <v>5.9033057159999999E-3</v>
      </c>
      <c r="G29" s="180" t="s">
        <v>101</v>
      </c>
    </row>
    <row r="30" spans="1:7">
      <c r="A30" s="148" t="s">
        <v>95</v>
      </c>
      <c r="B30" s="179">
        <v>2339.7928999999999</v>
      </c>
      <c r="C30" s="181">
        <v>9.7686254912000003E-2</v>
      </c>
      <c r="D30" s="164"/>
      <c r="E30" s="181">
        <v>1.2025771421E-2</v>
      </c>
      <c r="F30" s="181">
        <v>8.9067825549999993E-3</v>
      </c>
      <c r="G30" s="180" t="s">
        <v>102</v>
      </c>
    </row>
    <row r="31" spans="1:7">
      <c r="A31" s="148" t="s">
        <v>96</v>
      </c>
      <c r="B31" s="179">
        <v>3095.1776</v>
      </c>
      <c r="C31" s="181">
        <v>0.12922353428399999</v>
      </c>
      <c r="D31" s="164"/>
      <c r="E31" s="181">
        <v>1.5908202100000001E-2</v>
      </c>
      <c r="F31" s="181">
        <v>1.1782270923E-2</v>
      </c>
      <c r="G31" s="180" t="s">
        <v>103</v>
      </c>
    </row>
    <row r="32" spans="1:7">
      <c r="A32" s="148" t="s">
        <v>97</v>
      </c>
      <c r="B32" s="179">
        <v>6371.5384000000004</v>
      </c>
      <c r="C32" s="181">
        <v>0.26601145952799998</v>
      </c>
      <c r="D32" s="164"/>
      <c r="E32" s="181">
        <v>3.2747626680000003E-2</v>
      </c>
      <c r="F32" s="181">
        <v>2.4254243642E-2</v>
      </c>
      <c r="G32" s="180" t="s">
        <v>104</v>
      </c>
    </row>
    <row r="33" spans="1:7">
      <c r="A33" s="169" t="s">
        <v>98</v>
      </c>
      <c r="B33" s="170">
        <v>8916.3271999999997</v>
      </c>
      <c r="C33" s="173">
        <v>0.37225628462099997</v>
      </c>
      <c r="D33" s="183"/>
      <c r="E33" s="173">
        <v>4.5827010082999997E-2</v>
      </c>
      <c r="F33" s="173">
        <v>3.3941374708000002E-2</v>
      </c>
      <c r="G33" s="171" t="s">
        <v>105</v>
      </c>
    </row>
    <row r="34" spans="1:7" ht="13">
      <c r="A34" s="175" t="s">
        <v>271</v>
      </c>
      <c r="B34" s="176">
        <v>23952.12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491.31380000000001</v>
      </c>
      <c r="C36" s="172">
        <v>1.7167747205999999E-2</v>
      </c>
      <c r="D36" s="172">
        <v>3.9464794979999999E-3</v>
      </c>
      <c r="E36" s="172">
        <v>2.5251924879999997E-3</v>
      </c>
      <c r="F36" s="172">
        <v>1.870261758E-3</v>
      </c>
      <c r="G36" s="168" t="s">
        <v>110</v>
      </c>
    </row>
    <row r="37" spans="1:7">
      <c r="A37" s="148" t="s">
        <v>107</v>
      </c>
      <c r="B37" s="179">
        <v>2207.6518999999998</v>
      </c>
      <c r="C37" s="181">
        <v>7.7140942791000006E-2</v>
      </c>
      <c r="D37" s="181">
        <v>1.7732970176999999E-2</v>
      </c>
      <c r="E37" s="181">
        <v>1.1346609833000001E-2</v>
      </c>
      <c r="F37" s="181">
        <v>8.4037674569999998E-3</v>
      </c>
      <c r="G37" s="180" t="s">
        <v>111</v>
      </c>
    </row>
    <row r="38" spans="1:7">
      <c r="A38" s="148" t="s">
        <v>108</v>
      </c>
      <c r="B38" s="179">
        <v>4912.0191000000004</v>
      </c>
      <c r="C38" s="181">
        <v>0.171638374865</v>
      </c>
      <c r="D38" s="181">
        <v>3.9455807416000001E-2</v>
      </c>
      <c r="E38" s="181">
        <v>2.5246174099999998E-2</v>
      </c>
      <c r="F38" s="181">
        <v>1.8698358316000002E-2</v>
      </c>
      <c r="G38" s="180" t="s">
        <v>112</v>
      </c>
    </row>
    <row r="39" spans="1:7">
      <c r="A39" s="169" t="s">
        <v>109</v>
      </c>
      <c r="B39" s="170">
        <v>21007.4352</v>
      </c>
      <c r="C39" s="173">
        <v>0.73405293513800007</v>
      </c>
      <c r="D39" s="173">
        <v>0.1687422831</v>
      </c>
      <c r="E39" s="173">
        <v>0.107971356718</v>
      </c>
      <c r="F39" s="173">
        <v>7.9968042197000003E-2</v>
      </c>
      <c r="G39" s="171" t="s">
        <v>113</v>
      </c>
    </row>
    <row r="40" spans="1:7" ht="13">
      <c r="A40" s="175" t="s">
        <v>272</v>
      </c>
      <c r="B40" s="176">
        <v>28618.42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6.1533499105E-2</v>
      </c>
      <c r="D42" s="172">
        <v>5.243659629E-3</v>
      </c>
      <c r="E42" s="172">
        <v>3.3552055469999995E-3</v>
      </c>
      <c r="F42" s="172">
        <v>2.4850036799999998E-3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9.2495527357000007E-2</v>
      </c>
      <c r="D43" s="181">
        <v>7.8821303799999996E-3</v>
      </c>
      <c r="E43" s="181">
        <v>5.0434561820000001E-3</v>
      </c>
      <c r="F43" s="181">
        <v>3.7353917660000002E-3</v>
      </c>
      <c r="G43" s="180" t="s">
        <v>119</v>
      </c>
    </row>
    <row r="44" spans="1:7">
      <c r="A44" s="148" t="s">
        <v>116</v>
      </c>
      <c r="B44" s="179">
        <v>3422.1653000000001</v>
      </c>
      <c r="C44" s="181">
        <v>0.322573725556</v>
      </c>
      <c r="D44" s="181">
        <v>2.7488552522999997E-2</v>
      </c>
      <c r="E44" s="181">
        <v>1.7588812095999998E-2</v>
      </c>
      <c r="F44" s="181">
        <v>1.3027000036E-2</v>
      </c>
      <c r="G44" s="180" t="s">
        <v>120</v>
      </c>
    </row>
    <row r="45" spans="1:7">
      <c r="A45" s="169" t="s">
        <v>117</v>
      </c>
      <c r="B45" s="170">
        <v>5552.6903000000002</v>
      </c>
      <c r="C45" s="173">
        <v>0.52339727625900001</v>
      </c>
      <c r="D45" s="173">
        <v>4.4602000655999993E-2</v>
      </c>
      <c r="E45" s="173">
        <v>2.8539014850000002E-2</v>
      </c>
      <c r="F45" s="173">
        <v>2.1137172052999999E-2</v>
      </c>
      <c r="G45" s="171" t="s">
        <v>121</v>
      </c>
    </row>
    <row r="46" spans="1:7" ht="13">
      <c r="A46" s="175" t="s">
        <v>273</v>
      </c>
      <c r="B46" s="176">
        <v>10608.94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596.90940000000001</v>
      </c>
      <c r="C48" s="172">
        <v>0.22239214020700002</v>
      </c>
      <c r="D48" s="172">
        <v>4.7946764560000002E-3</v>
      </c>
      <c r="E48" s="172">
        <v>3.0679193889999999E-3</v>
      </c>
      <c r="F48" s="172">
        <v>2.2722276960000002E-3</v>
      </c>
      <c r="G48" s="168" t="s">
        <v>124</v>
      </c>
    </row>
    <row r="49" spans="1:7">
      <c r="A49" s="169" t="s">
        <v>123</v>
      </c>
      <c r="B49" s="170">
        <v>2087.1343999999999</v>
      </c>
      <c r="C49" s="173">
        <v>0.77760927557000004</v>
      </c>
      <c r="D49" s="173">
        <v>1.6764913015000001E-2</v>
      </c>
      <c r="E49" s="173">
        <v>1.0727189238999998E-2</v>
      </c>
      <c r="F49" s="173">
        <v>7.9449990049999999E-3</v>
      </c>
      <c r="G49" s="171" t="s">
        <v>125</v>
      </c>
    </row>
    <row r="50" spans="1:7" ht="13">
      <c r="A50" s="175" t="s">
        <v>274</v>
      </c>
      <c r="B50" s="176">
        <v>2684.04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379.43779999999998</v>
      </c>
      <c r="C52" s="172">
        <v>8.3021697490000008E-3</v>
      </c>
      <c r="D52" s="172">
        <v>3.0478352100000001E-3</v>
      </c>
      <c r="E52" s="172">
        <v>1.950186382E-3</v>
      </c>
      <c r="F52" s="172">
        <v>1.4443885089999999E-3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1.9616740093000001E-2</v>
      </c>
      <c r="D53" s="181">
        <v>7.2015621169999999E-3</v>
      </c>
      <c r="E53" s="181">
        <v>4.6079880989999995E-3</v>
      </c>
      <c r="F53" s="181">
        <v>3.412866134E-3</v>
      </c>
      <c r="G53" s="180" t="s">
        <v>139</v>
      </c>
    </row>
    <row r="54" spans="1:7">
      <c r="A54" s="148" t="s">
        <v>128</v>
      </c>
      <c r="B54" s="179">
        <v>1059.0397</v>
      </c>
      <c r="C54" s="181">
        <v>2.3171985922E-2</v>
      </c>
      <c r="D54" s="181">
        <v>8.5067394080000011E-3</v>
      </c>
      <c r="E54" s="181">
        <v>5.4431182170000007E-3</v>
      </c>
      <c r="F54" s="181">
        <v>4.0313979599999996E-3</v>
      </c>
      <c r="G54" s="180" t="s">
        <v>140</v>
      </c>
    </row>
    <row r="55" spans="1:7">
      <c r="A55" s="148" t="s">
        <v>129</v>
      </c>
      <c r="B55" s="179">
        <v>1575.0056999999999</v>
      </c>
      <c r="C55" s="181">
        <v>3.4461418121000002E-2</v>
      </c>
      <c r="D55" s="181">
        <v>1.2651237773E-2</v>
      </c>
      <c r="E55" s="181">
        <v>8.0950149619999998E-3</v>
      </c>
      <c r="F55" s="181">
        <v>5.9955021200000002E-3</v>
      </c>
      <c r="G55" s="180" t="s">
        <v>141</v>
      </c>
    </row>
    <row r="56" spans="1:7">
      <c r="A56" s="148" t="s">
        <v>130</v>
      </c>
      <c r="B56" s="179">
        <v>1651.9458999999999</v>
      </c>
      <c r="C56" s="181">
        <v>3.6144884030000005E-2</v>
      </c>
      <c r="D56" s="181">
        <v>1.3269260149E-2</v>
      </c>
      <c r="E56" s="181">
        <v>8.490462465000001E-3</v>
      </c>
      <c r="F56" s="181">
        <v>6.288386858E-3</v>
      </c>
      <c r="G56" s="180" t="s">
        <v>142</v>
      </c>
    </row>
    <row r="57" spans="1:7">
      <c r="A57" s="148" t="s">
        <v>131</v>
      </c>
      <c r="B57" s="179">
        <v>2272.8915000000002</v>
      </c>
      <c r="C57" s="181">
        <v>4.9731289431999996E-2</v>
      </c>
      <c r="D57" s="181">
        <v>1.8257007450000001E-2</v>
      </c>
      <c r="E57" s="181">
        <v>1.1681920072E-2</v>
      </c>
      <c r="F57" s="181">
        <v>8.6521120570000002E-3</v>
      </c>
      <c r="G57" s="180" t="s">
        <v>143</v>
      </c>
    </row>
    <row r="58" spans="1:7">
      <c r="A58" s="148" t="s">
        <v>132</v>
      </c>
      <c r="B58" s="179">
        <v>2455.2485999999999</v>
      </c>
      <c r="C58" s="181">
        <v>5.3721296751E-2</v>
      </c>
      <c r="D58" s="181">
        <v>1.9721791374999999E-2</v>
      </c>
      <c r="E58" s="181">
        <v>1.2619176015000001E-2</v>
      </c>
      <c r="F58" s="181">
        <v>9.3462824840000007E-3</v>
      </c>
      <c r="G58" s="180" t="s">
        <v>144</v>
      </c>
    </row>
    <row r="59" spans="1:7">
      <c r="A59" s="148" t="s">
        <v>133</v>
      </c>
      <c r="B59" s="179">
        <v>3259.1118999999999</v>
      </c>
      <c r="C59" s="181">
        <v>7.1309975504999998E-2</v>
      </c>
      <c r="D59" s="181">
        <v>2.6178825623000002E-2</v>
      </c>
      <c r="E59" s="181">
        <v>1.6750770867000001E-2</v>
      </c>
      <c r="F59" s="181">
        <v>1.2406312121000001E-2</v>
      </c>
      <c r="G59" s="180" t="s">
        <v>145</v>
      </c>
    </row>
    <row r="60" spans="1:7">
      <c r="A60" s="148" t="s">
        <v>134</v>
      </c>
      <c r="B60" s="179">
        <v>5726.2839000000004</v>
      </c>
      <c r="C60" s="181">
        <v>0.12529215846899999</v>
      </c>
      <c r="D60" s="181">
        <v>4.5996391742000001E-2</v>
      </c>
      <c r="E60" s="181">
        <v>2.9431229265000001E-2</v>
      </c>
      <c r="F60" s="181">
        <v>2.1797982866000001E-2</v>
      </c>
      <c r="G60" s="180" t="s">
        <v>146</v>
      </c>
    </row>
    <row r="61" spans="1:7">
      <c r="A61" s="148" t="s">
        <v>135</v>
      </c>
      <c r="B61" s="179">
        <v>6668.5922</v>
      </c>
      <c r="C61" s="181">
        <v>0.14591003961400001</v>
      </c>
      <c r="D61" s="181">
        <v>5.3565485846999994E-2</v>
      </c>
      <c r="E61" s="181">
        <v>3.4274386205999999E-2</v>
      </c>
      <c r="F61" s="181">
        <v>2.5385024748000001E-2</v>
      </c>
      <c r="G61" s="180" t="s">
        <v>147</v>
      </c>
    </row>
    <row r="62" spans="1:7">
      <c r="A62" s="148" t="s">
        <v>136</v>
      </c>
      <c r="B62" s="179">
        <v>8789.4262999999992</v>
      </c>
      <c r="C62" s="181">
        <v>0.19231428480799997</v>
      </c>
      <c r="D62" s="181">
        <v>7.0601091798000004E-2</v>
      </c>
      <c r="E62" s="181">
        <v>4.5174780897999998E-2</v>
      </c>
      <c r="F62" s="181">
        <v>3.3458306859000003E-2</v>
      </c>
      <c r="G62" s="180" t="s">
        <v>148</v>
      </c>
    </row>
    <row r="63" spans="1:7">
      <c r="A63" s="169" t="s">
        <v>137</v>
      </c>
      <c r="B63" s="170">
        <v>10969.9133</v>
      </c>
      <c r="C63" s="173">
        <v>0.24002374656600001</v>
      </c>
      <c r="D63" s="173">
        <v>8.8115859838999999E-2</v>
      </c>
      <c r="E63" s="173">
        <v>5.6381772015999997E-2</v>
      </c>
      <c r="F63" s="173">
        <v>4.1758666934999994E-2</v>
      </c>
      <c r="G63" s="171" t="s">
        <v>149</v>
      </c>
    </row>
    <row r="64" spans="1:7" ht="13">
      <c r="A64" s="175" t="s">
        <v>275</v>
      </c>
      <c r="B64" s="176">
        <v>45703.45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329.51479999999998</v>
      </c>
      <c r="C66" s="172">
        <v>5.2507682990000004E-3</v>
      </c>
      <c r="D66" s="182"/>
      <c r="E66" s="182"/>
      <c r="F66" s="172">
        <v>1.254348909E-3</v>
      </c>
      <c r="G66" s="168" t="s">
        <v>181</v>
      </c>
    </row>
    <row r="67" spans="1:7">
      <c r="A67" s="148" t="s">
        <v>151</v>
      </c>
      <c r="B67" s="179">
        <v>339.47620000000001</v>
      </c>
      <c r="C67" s="181">
        <v>5.409501695E-3</v>
      </c>
      <c r="D67" s="164"/>
      <c r="E67" s="164"/>
      <c r="F67" s="181">
        <v>1.292268515E-3</v>
      </c>
      <c r="G67" s="180" t="s">
        <v>182</v>
      </c>
    </row>
    <row r="68" spans="1:7">
      <c r="A68" s="148" t="s">
        <v>152</v>
      </c>
      <c r="B68" s="179">
        <v>401.75580000000002</v>
      </c>
      <c r="C68" s="181">
        <v>6.4019176629999995E-3</v>
      </c>
      <c r="D68" s="164"/>
      <c r="E68" s="164"/>
      <c r="F68" s="181">
        <v>1.5293454179999999E-3</v>
      </c>
      <c r="G68" s="180" t="s">
        <v>183</v>
      </c>
    </row>
    <row r="69" spans="1:7">
      <c r="A69" s="148" t="s">
        <v>153</v>
      </c>
      <c r="B69" s="179">
        <v>410.34899999999999</v>
      </c>
      <c r="C69" s="181">
        <v>6.5388490000000002E-3</v>
      </c>
      <c r="D69" s="164"/>
      <c r="E69" s="164"/>
      <c r="F69" s="181">
        <v>1.562056759E-3</v>
      </c>
      <c r="G69" s="180" t="s">
        <v>184</v>
      </c>
    </row>
    <row r="70" spans="1:7">
      <c r="A70" s="148" t="s">
        <v>154</v>
      </c>
      <c r="B70" s="179">
        <v>414.51589999999999</v>
      </c>
      <c r="C70" s="181">
        <v>6.6052479190000001E-3</v>
      </c>
      <c r="D70" s="164"/>
      <c r="E70" s="164"/>
      <c r="F70" s="181">
        <v>1.577918707E-3</v>
      </c>
      <c r="G70" s="180" t="s">
        <v>185</v>
      </c>
    </row>
    <row r="71" spans="1:7">
      <c r="A71" s="148" t="s">
        <v>155</v>
      </c>
      <c r="B71" s="179">
        <v>453.85120000000001</v>
      </c>
      <c r="C71" s="181">
        <v>7.232049951E-3</v>
      </c>
      <c r="D71" s="164"/>
      <c r="E71" s="164"/>
      <c r="F71" s="181">
        <v>1.7276545930000001E-3</v>
      </c>
      <c r="G71" s="180" t="s">
        <v>186</v>
      </c>
    </row>
    <row r="72" spans="1:7">
      <c r="A72" s="148" t="s">
        <v>156</v>
      </c>
      <c r="B72" s="179">
        <v>527.42460000000005</v>
      </c>
      <c r="C72" s="181">
        <v>8.4044309080000008E-3</v>
      </c>
      <c r="D72" s="164"/>
      <c r="E72" s="164"/>
      <c r="F72" s="181">
        <v>2.007723088E-3</v>
      </c>
      <c r="G72" s="180" t="s">
        <v>187</v>
      </c>
    </row>
    <row r="73" spans="1:7">
      <c r="A73" s="148" t="s">
        <v>157</v>
      </c>
      <c r="B73" s="179">
        <v>537.19449999999995</v>
      </c>
      <c r="C73" s="181">
        <v>8.5601127800000003E-3</v>
      </c>
      <c r="D73" s="164"/>
      <c r="E73" s="164"/>
      <c r="F73" s="181">
        <v>2.0449137189999999E-3</v>
      </c>
      <c r="G73" s="180" t="s">
        <v>188</v>
      </c>
    </row>
    <row r="74" spans="1:7">
      <c r="A74" s="148" t="s">
        <v>158</v>
      </c>
      <c r="B74" s="179">
        <v>651.1721</v>
      </c>
      <c r="C74" s="181">
        <v>1.0376328528E-2</v>
      </c>
      <c r="D74" s="164"/>
      <c r="E74" s="164"/>
      <c r="F74" s="181">
        <v>2.478787033E-3</v>
      </c>
      <c r="G74" s="180" t="s">
        <v>189</v>
      </c>
    </row>
    <row r="75" spans="1:7">
      <c r="A75" s="148" t="s">
        <v>159</v>
      </c>
      <c r="B75" s="179">
        <v>695.7876</v>
      </c>
      <c r="C75" s="181">
        <v>1.1087269744999999E-2</v>
      </c>
      <c r="D75" s="164"/>
      <c r="E75" s="164"/>
      <c r="F75" s="181">
        <v>2.648622815E-3</v>
      </c>
      <c r="G75" s="180" t="s">
        <v>190</v>
      </c>
    </row>
    <row r="76" spans="1:7">
      <c r="A76" s="148" t="s">
        <v>160</v>
      </c>
      <c r="B76" s="179">
        <v>709.74400000000003</v>
      </c>
      <c r="C76" s="181">
        <v>1.130966286E-2</v>
      </c>
      <c r="D76" s="164"/>
      <c r="E76" s="164"/>
      <c r="F76" s="181">
        <v>2.7017500039999997E-3</v>
      </c>
      <c r="G76" s="180" t="s">
        <v>191</v>
      </c>
    </row>
    <row r="77" spans="1:7">
      <c r="A77" s="148" t="s">
        <v>161</v>
      </c>
      <c r="B77" s="179">
        <v>748.8451</v>
      </c>
      <c r="C77" s="181">
        <v>1.1932732951000001E-2</v>
      </c>
      <c r="D77" s="164"/>
      <c r="E77" s="164"/>
      <c r="F77" s="181">
        <v>2.8505943719999999E-3</v>
      </c>
      <c r="G77" s="180" t="s">
        <v>192</v>
      </c>
    </row>
    <row r="78" spans="1:7">
      <c r="A78" s="148" t="s">
        <v>162</v>
      </c>
      <c r="B78" s="179">
        <v>990.41629999999998</v>
      </c>
      <c r="C78" s="181">
        <v>1.5782133338E-2</v>
      </c>
      <c r="D78" s="164"/>
      <c r="E78" s="164"/>
      <c r="F78" s="181">
        <v>3.7701724040000001E-3</v>
      </c>
      <c r="G78" s="180" t="s">
        <v>193</v>
      </c>
    </row>
    <row r="79" spans="1:7">
      <c r="A79" s="148" t="s">
        <v>163</v>
      </c>
      <c r="B79" s="179">
        <v>1147.6463000000001</v>
      </c>
      <c r="C79" s="181">
        <v>1.8287569511999998E-2</v>
      </c>
      <c r="D79" s="164"/>
      <c r="E79" s="164"/>
      <c r="F79" s="181">
        <v>4.3686926500000004E-3</v>
      </c>
      <c r="G79" s="180" t="s">
        <v>194</v>
      </c>
    </row>
    <row r="80" spans="1:7">
      <c r="A80" s="148" t="s">
        <v>164</v>
      </c>
      <c r="B80" s="179">
        <v>1481.4009000000001</v>
      </c>
      <c r="C80" s="181">
        <v>2.360589838E-2</v>
      </c>
      <c r="D80" s="164"/>
      <c r="E80" s="164"/>
      <c r="F80" s="181">
        <v>5.639181012E-3</v>
      </c>
      <c r="G80" s="180" t="s">
        <v>195</v>
      </c>
    </row>
    <row r="81" spans="1:7">
      <c r="A81" s="148" t="s">
        <v>165</v>
      </c>
      <c r="B81" s="179">
        <v>1483.5596</v>
      </c>
      <c r="C81" s="181">
        <v>2.3640296936000001E-2</v>
      </c>
      <c r="D81" s="164"/>
      <c r="E81" s="164"/>
      <c r="F81" s="181">
        <v>5.6473984359999996E-3</v>
      </c>
      <c r="G81" s="180" t="s">
        <v>196</v>
      </c>
    </row>
    <row r="82" spans="1:7">
      <c r="A82" s="148" t="s">
        <v>166</v>
      </c>
      <c r="B82" s="179">
        <v>1526.4629</v>
      </c>
      <c r="C82" s="181">
        <v>2.4323954506999999E-2</v>
      </c>
      <c r="D82" s="164"/>
      <c r="E82" s="164"/>
      <c r="F82" s="181">
        <v>5.8107164649999999E-3</v>
      </c>
      <c r="G82" s="180" t="s">
        <v>197</v>
      </c>
    </row>
    <row r="83" spans="1:7">
      <c r="A83" s="148" t="s">
        <v>167</v>
      </c>
      <c r="B83" s="179">
        <v>1570.3504</v>
      </c>
      <c r="C83" s="181">
        <v>2.5023295154000001E-2</v>
      </c>
      <c r="D83" s="164"/>
      <c r="E83" s="164"/>
      <c r="F83" s="181">
        <v>5.9777810030000001E-3</v>
      </c>
      <c r="G83" s="180" t="s">
        <v>198</v>
      </c>
    </row>
    <row r="84" spans="1:7">
      <c r="A84" s="148" t="s">
        <v>168</v>
      </c>
      <c r="B84" s="179">
        <v>1590.8010999999999</v>
      </c>
      <c r="C84" s="181">
        <v>2.5349173953000001E-2</v>
      </c>
      <c r="D84" s="164"/>
      <c r="E84" s="164"/>
      <c r="F84" s="181">
        <v>6.0556297459999995E-3</v>
      </c>
      <c r="G84" s="180" t="s">
        <v>199</v>
      </c>
    </row>
    <row r="85" spans="1:7">
      <c r="A85" s="148" t="s">
        <v>169</v>
      </c>
      <c r="B85" s="179">
        <v>1595.6061</v>
      </c>
      <c r="C85" s="181">
        <v>2.5425740899000002E-2</v>
      </c>
      <c r="D85" s="164"/>
      <c r="E85" s="164"/>
      <c r="F85" s="181">
        <v>6.0739207199999997E-3</v>
      </c>
      <c r="G85" s="180" t="s">
        <v>200</v>
      </c>
    </row>
    <row r="86" spans="1:7">
      <c r="A86" s="148" t="s">
        <v>170</v>
      </c>
      <c r="B86" s="179">
        <v>1818.2130999999999</v>
      </c>
      <c r="C86" s="181">
        <v>2.8972949639E-2</v>
      </c>
      <c r="D86" s="164"/>
      <c r="E86" s="164"/>
      <c r="F86" s="181">
        <v>6.9213086000000004E-3</v>
      </c>
      <c r="G86" s="180" t="s">
        <v>201</v>
      </c>
    </row>
    <row r="87" spans="1:7">
      <c r="A87" s="148" t="s">
        <v>171</v>
      </c>
      <c r="B87" s="179">
        <v>1821.7255</v>
      </c>
      <c r="C87" s="181">
        <v>2.9028919199999999E-2</v>
      </c>
      <c r="D87" s="164"/>
      <c r="E87" s="164"/>
      <c r="F87" s="181">
        <v>6.9346790920000005E-3</v>
      </c>
      <c r="G87" s="180" t="s">
        <v>202</v>
      </c>
    </row>
    <row r="88" spans="1:7">
      <c r="A88" s="148" t="s">
        <v>172</v>
      </c>
      <c r="B88" s="179">
        <v>2194.9992999999999</v>
      </c>
      <c r="C88" s="181">
        <v>3.4976980518000002E-2</v>
      </c>
      <c r="D88" s="164"/>
      <c r="E88" s="164"/>
      <c r="F88" s="181">
        <v>8.3556033839999998E-3</v>
      </c>
      <c r="G88" s="180" t="s">
        <v>203</v>
      </c>
    </row>
    <row r="89" spans="1:7">
      <c r="A89" s="148" t="s">
        <v>173</v>
      </c>
      <c r="B89" s="179">
        <v>2479.09</v>
      </c>
      <c r="C89" s="181">
        <v>3.9503922682000002E-2</v>
      </c>
      <c r="D89" s="164"/>
      <c r="E89" s="164"/>
      <c r="F89" s="181">
        <v>9.4370384510000013E-3</v>
      </c>
      <c r="G89" s="180" t="s">
        <v>204</v>
      </c>
    </row>
    <row r="90" spans="1:7">
      <c r="A90" s="148" t="s">
        <v>174</v>
      </c>
      <c r="B90" s="179">
        <v>2718.9593</v>
      </c>
      <c r="C90" s="181">
        <v>4.3326203551000003E-2</v>
      </c>
      <c r="D90" s="164"/>
      <c r="E90" s="164"/>
      <c r="F90" s="181">
        <v>1.0350137937999999E-2</v>
      </c>
      <c r="G90" s="180" t="s">
        <v>205</v>
      </c>
    </row>
    <row r="91" spans="1:7">
      <c r="A91" s="148" t="s">
        <v>175</v>
      </c>
      <c r="B91" s="179">
        <v>4212.8361999999997</v>
      </c>
      <c r="C91" s="181">
        <v>6.7130905096000004E-2</v>
      </c>
      <c r="D91" s="164"/>
      <c r="E91" s="164"/>
      <c r="F91" s="181">
        <v>1.6036810767E-2</v>
      </c>
      <c r="G91" s="180" t="s">
        <v>206</v>
      </c>
    </row>
    <row r="92" spans="1:7">
      <c r="A92" s="148" t="s">
        <v>176</v>
      </c>
      <c r="B92" s="179">
        <v>4375.8941999999997</v>
      </c>
      <c r="C92" s="181">
        <v>6.9729209565000005E-2</v>
      </c>
      <c r="D92" s="164"/>
      <c r="E92" s="164"/>
      <c r="F92" s="181">
        <v>1.6657516194000001E-2</v>
      </c>
      <c r="G92" s="180" t="s">
        <v>207</v>
      </c>
    </row>
    <row r="93" spans="1:7">
      <c r="A93" s="148" t="s">
        <v>177</v>
      </c>
      <c r="B93" s="179">
        <v>4399.2151999999996</v>
      </c>
      <c r="C93" s="181">
        <v>7.0100826158000007E-2</v>
      </c>
      <c r="D93" s="164"/>
      <c r="E93" s="164"/>
      <c r="F93" s="181">
        <v>1.6746291176999998E-2</v>
      </c>
      <c r="G93" s="180" t="s">
        <v>208</v>
      </c>
    </row>
    <row r="94" spans="1:7">
      <c r="A94" s="148" t="s">
        <v>178</v>
      </c>
      <c r="B94" s="179">
        <v>4767.2120999999997</v>
      </c>
      <c r="C94" s="181">
        <v>7.5964800876999999E-2</v>
      </c>
      <c r="D94" s="164"/>
      <c r="E94" s="164"/>
      <c r="F94" s="181">
        <v>1.8147128135999998E-2</v>
      </c>
      <c r="G94" s="180" t="s">
        <v>209</v>
      </c>
    </row>
    <row r="95" spans="1:7">
      <c r="A95" s="148" t="s">
        <v>179</v>
      </c>
      <c r="B95" s="179">
        <v>5064.8743999999997</v>
      </c>
      <c r="C95" s="181">
        <v>8.0708004424999993E-2</v>
      </c>
      <c r="D95" s="164"/>
      <c r="E95" s="164"/>
      <c r="F95" s="181">
        <v>1.9280225591E-2</v>
      </c>
      <c r="G95" s="180" t="s">
        <v>210</v>
      </c>
    </row>
    <row r="96" spans="1:7">
      <c r="A96" s="169" t="s">
        <v>180</v>
      </c>
      <c r="B96" s="170">
        <v>11296.6446</v>
      </c>
      <c r="C96" s="173">
        <v>0.180010316221</v>
      </c>
      <c r="D96" s="183"/>
      <c r="E96" s="183"/>
      <c r="F96" s="173">
        <v>4.3002420021999999E-2</v>
      </c>
      <c r="G96" s="171" t="s">
        <v>211</v>
      </c>
    </row>
    <row r="97" spans="1:7" ht="13">
      <c r="A97" s="175" t="s">
        <v>276</v>
      </c>
      <c r="B97" s="176">
        <v>62755.54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1180.6010000000001</v>
      </c>
      <c r="C99" s="187">
        <v>1.0000008470269999</v>
      </c>
      <c r="D99" s="187">
        <v>9.4831808959999989E-3</v>
      </c>
      <c r="E99" s="187">
        <v>6.0679036019999997E-3</v>
      </c>
      <c r="F99" s="187">
        <v>4.4941397979999997E-3</v>
      </c>
      <c r="G99" s="186" t="s">
        <v>213</v>
      </c>
    </row>
    <row r="100" spans="1:7" ht="13">
      <c r="A100" s="175" t="s">
        <v>277</v>
      </c>
      <c r="B100" s="176">
        <v>1180.5999999999999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497.80419999999998</v>
      </c>
      <c r="C102" s="187">
        <v>1.000008437123</v>
      </c>
      <c r="D102" s="187">
        <v>3.9986136550000002E-3</v>
      </c>
      <c r="E102" s="188"/>
      <c r="F102" s="187">
        <v>1.894968467E-3</v>
      </c>
      <c r="G102" s="186" t="s">
        <v>215</v>
      </c>
    </row>
    <row r="103" spans="1:7" ht="13">
      <c r="A103" s="175" t="s">
        <v>278</v>
      </c>
      <c r="B103" s="176">
        <v>497.8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1687.88</v>
      </c>
      <c r="C105" s="172">
        <v>0.30836912654799997</v>
      </c>
      <c r="D105" s="172">
        <v>1.3557900909E-2</v>
      </c>
      <c r="E105" s="172">
        <v>8.6751520040000002E-3</v>
      </c>
      <c r="F105" s="172">
        <v>6.4251755519999995E-3</v>
      </c>
      <c r="G105" s="168" t="s">
        <v>218</v>
      </c>
    </row>
    <row r="106" spans="1:7">
      <c r="A106" s="169" t="s">
        <v>217</v>
      </c>
      <c r="B106" s="170">
        <v>3785.694</v>
      </c>
      <c r="C106" s="173">
        <v>0.69163160423600001</v>
      </c>
      <c r="D106" s="173">
        <v>3.0408597840999998E-2</v>
      </c>
      <c r="E106" s="173">
        <v>1.9457230900000001E-2</v>
      </c>
      <c r="F106" s="173">
        <v>1.4410828101999999E-2</v>
      </c>
      <c r="G106" s="171" t="s">
        <v>219</v>
      </c>
    </row>
    <row r="107" spans="1:7" ht="13">
      <c r="A107" s="175" t="s">
        <v>279</v>
      </c>
      <c r="B107" s="176">
        <v>5473.57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439.38380000000001</v>
      </c>
      <c r="C109" s="172">
        <v>5.9194685485000002E-2</v>
      </c>
      <c r="D109" s="172">
        <v>3.5293516250000001E-3</v>
      </c>
      <c r="E109" s="172">
        <v>2.258289246E-3</v>
      </c>
      <c r="F109" s="172">
        <v>1.672582204E-3</v>
      </c>
      <c r="G109" s="168" t="s">
        <v>224</v>
      </c>
    </row>
    <row r="110" spans="1:7">
      <c r="A110" s="148" t="s">
        <v>221</v>
      </c>
      <c r="B110" s="179">
        <v>728.11090000000002</v>
      </c>
      <c r="C110" s="181">
        <v>9.8092591768999995E-2</v>
      </c>
      <c r="D110" s="181">
        <v>5.8485528789999994E-3</v>
      </c>
      <c r="E110" s="181">
        <v>3.742252253E-3</v>
      </c>
      <c r="F110" s="181">
        <v>2.7716664419999999E-3</v>
      </c>
      <c r="G110" s="180" t="s">
        <v>225</v>
      </c>
    </row>
    <row r="111" spans="1:7">
      <c r="A111" s="148" t="s">
        <v>222</v>
      </c>
      <c r="B111" s="179">
        <v>1375.5472</v>
      </c>
      <c r="C111" s="181">
        <v>0.18531653618800001</v>
      </c>
      <c r="D111" s="181">
        <v>1.1049086802999999E-2</v>
      </c>
      <c r="E111" s="181">
        <v>7.0698634080000001E-3</v>
      </c>
      <c r="F111" s="181">
        <v>5.2362325759999998E-3</v>
      </c>
      <c r="G111" s="180" t="s">
        <v>226</v>
      </c>
    </row>
    <row r="112" spans="1:7">
      <c r="A112" s="169" t="s">
        <v>223</v>
      </c>
      <c r="B112" s="170">
        <v>4879.6476000000002</v>
      </c>
      <c r="C112" s="173">
        <v>0.65739611919699992</v>
      </c>
      <c r="D112" s="183"/>
      <c r="E112" s="183"/>
      <c r="F112" s="173">
        <v>1.8575131208000001E-2</v>
      </c>
      <c r="G112" s="171" t="s">
        <v>227</v>
      </c>
    </row>
    <row r="113" spans="1:7" ht="13">
      <c r="A113" s="175" t="s">
        <v>280</v>
      </c>
      <c r="B113" s="176">
        <v>7422.69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1762.876</v>
      </c>
      <c r="C115" s="172">
        <v>0.43382337741599997</v>
      </c>
      <c r="D115" s="182"/>
      <c r="E115" s="172">
        <v>9.0606069530000007E-3</v>
      </c>
      <c r="F115" s="172">
        <v>6.7106593930000005E-3</v>
      </c>
      <c r="G115" s="168" t="s">
        <v>230</v>
      </c>
    </row>
    <row r="116" spans="1:7">
      <c r="A116" s="169" t="s">
        <v>229</v>
      </c>
      <c r="B116" s="170">
        <v>2300.7080000000001</v>
      </c>
      <c r="C116" s="173">
        <v>0.56617760693800001</v>
      </c>
      <c r="D116" s="183"/>
      <c r="E116" s="173">
        <v>1.1824887797999999E-2</v>
      </c>
      <c r="F116" s="173">
        <v>8.7579998550000003E-3</v>
      </c>
      <c r="G116" s="171" t="s">
        <v>231</v>
      </c>
    </row>
    <row r="117" spans="1:7" ht="13">
      <c r="A117" s="175" t="s">
        <v>281</v>
      </c>
      <c r="B117" s="176">
        <v>4063.58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418.35410000000002</v>
      </c>
      <c r="C119" s="172">
        <v>0.41643433770299998</v>
      </c>
      <c r="D119" s="182"/>
      <c r="E119" s="172">
        <v>2.1502034559999997E-3</v>
      </c>
      <c r="F119" s="172">
        <v>1.5925294070000002E-3</v>
      </c>
      <c r="G119" s="168" t="s">
        <v>234</v>
      </c>
    </row>
    <row r="120" spans="1:7">
      <c r="A120" s="169" t="s">
        <v>233</v>
      </c>
      <c r="B120" s="170">
        <v>586.25480000000005</v>
      </c>
      <c r="C120" s="173">
        <v>0.58356456734499995</v>
      </c>
      <c r="D120" s="183"/>
      <c r="E120" s="173">
        <v>3.0131582239999997E-3</v>
      </c>
      <c r="F120" s="173">
        <v>2.231669318E-3</v>
      </c>
      <c r="G120" s="171" t="s">
        <v>235</v>
      </c>
    </row>
    <row r="121" spans="1:7" ht="13">
      <c r="A121" s="175" t="s">
        <v>282</v>
      </c>
      <c r="B121" s="176">
        <v>1004.61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498.24689999999998</v>
      </c>
      <c r="C123" s="172">
        <v>1.1992027087999999E-2</v>
      </c>
      <c r="D123" s="182"/>
      <c r="E123" s="172">
        <v>2.5608263580000003E-3</v>
      </c>
      <c r="F123" s="172">
        <v>1.896653673E-3</v>
      </c>
      <c r="G123" s="168" t="s">
        <v>252</v>
      </c>
    </row>
    <row r="124" spans="1:7">
      <c r="A124" s="148" t="s">
        <v>237</v>
      </c>
      <c r="B124" s="179">
        <v>869.76850000000002</v>
      </c>
      <c r="C124" s="181">
        <v>2.0933973521999997E-2</v>
      </c>
      <c r="D124" s="164"/>
      <c r="E124" s="181">
        <v>4.4703260569999995E-3</v>
      </c>
      <c r="F124" s="181">
        <v>3.3109079450000002E-3</v>
      </c>
      <c r="G124" s="180" t="s">
        <v>253</v>
      </c>
    </row>
    <row r="125" spans="1:7">
      <c r="A125" s="148" t="s">
        <v>238</v>
      </c>
      <c r="B125" s="179">
        <v>1026.4141999999999</v>
      </c>
      <c r="C125" s="181">
        <v>2.4704191616000001E-2</v>
      </c>
      <c r="D125" s="164"/>
      <c r="E125" s="181">
        <v>5.2754338010000002E-3</v>
      </c>
      <c r="F125" s="181">
        <v>3.9072039629999998E-3</v>
      </c>
      <c r="G125" s="180" t="s">
        <v>254</v>
      </c>
    </row>
    <row r="126" spans="1:7">
      <c r="A126" s="148" t="s">
        <v>239</v>
      </c>
      <c r="B126" s="179">
        <v>1309.1836000000001</v>
      </c>
      <c r="C126" s="181">
        <v>3.1510010786999998E-2</v>
      </c>
      <c r="D126" s="164"/>
      <c r="E126" s="181">
        <v>6.7287761759999998E-3</v>
      </c>
      <c r="F126" s="181">
        <v>4.9836092970000001E-3</v>
      </c>
      <c r="G126" s="180" t="s">
        <v>255</v>
      </c>
    </row>
    <row r="127" spans="1:7">
      <c r="A127" s="148" t="s">
        <v>240</v>
      </c>
      <c r="B127" s="179">
        <v>1617.9105999999999</v>
      </c>
      <c r="C127" s="181">
        <v>3.8940588973999997E-2</v>
      </c>
      <c r="D127" s="164"/>
      <c r="E127" s="181">
        <v>8.3155321370000004E-3</v>
      </c>
      <c r="F127" s="181">
        <v>6.1588262390000004E-3</v>
      </c>
      <c r="G127" s="180" t="s">
        <v>256</v>
      </c>
    </row>
    <row r="128" spans="1:7">
      <c r="A128" s="148" t="s">
        <v>241</v>
      </c>
      <c r="B128" s="179">
        <v>1943.4739</v>
      </c>
      <c r="C128" s="181">
        <v>4.6776390686999993E-2</v>
      </c>
      <c r="D128" s="164"/>
      <c r="E128" s="181">
        <v>9.988821182999999E-3</v>
      </c>
      <c r="F128" s="181">
        <v>7.3981331549999993E-3</v>
      </c>
      <c r="G128" s="180" t="s">
        <v>257</v>
      </c>
    </row>
    <row r="129" spans="1:7">
      <c r="A129" s="148" t="s">
        <v>242</v>
      </c>
      <c r="B129" s="179">
        <v>1977.6226999999999</v>
      </c>
      <c r="C129" s="181">
        <v>4.7598299130999999E-2</v>
      </c>
      <c r="D129" s="164"/>
      <c r="E129" s="181">
        <v>1.0164334863E-2</v>
      </c>
      <c r="F129" s="181">
        <v>7.5281258289999998E-3</v>
      </c>
      <c r="G129" s="180" t="s">
        <v>258</v>
      </c>
    </row>
    <row r="130" spans="1:7">
      <c r="A130" s="148" t="s">
        <v>243</v>
      </c>
      <c r="B130" s="179">
        <v>2140.0590000000002</v>
      </c>
      <c r="C130" s="181">
        <v>5.1507887951000003E-2</v>
      </c>
      <c r="D130" s="164"/>
      <c r="E130" s="181">
        <v>1.09992044E-2</v>
      </c>
      <c r="F130" s="181">
        <v>8.1464646580000008E-3</v>
      </c>
      <c r="G130" s="180" t="s">
        <v>259</v>
      </c>
    </row>
    <row r="131" spans="1:7">
      <c r="A131" s="148" t="s">
        <v>244</v>
      </c>
      <c r="B131" s="179">
        <v>2328.6102000000001</v>
      </c>
      <c r="C131" s="181">
        <v>5.6046021751E-2</v>
      </c>
      <c r="D131" s="164"/>
      <c r="E131" s="181">
        <v>1.1968295994999999E-2</v>
      </c>
      <c r="F131" s="181">
        <v>8.8642138820000001E-3</v>
      </c>
      <c r="G131" s="180" t="s">
        <v>260</v>
      </c>
    </row>
    <row r="132" spans="1:7">
      <c r="A132" s="148" t="s">
        <v>245</v>
      </c>
      <c r="B132" s="179">
        <v>2341.7638999999999</v>
      </c>
      <c r="C132" s="181">
        <v>5.6362610829000001E-2</v>
      </c>
      <c r="D132" s="164"/>
      <c r="E132" s="181">
        <v>1.2035901716999999E-2</v>
      </c>
      <c r="F132" s="181">
        <v>8.9142854699999999E-3</v>
      </c>
      <c r="G132" s="180" t="s">
        <v>261</v>
      </c>
    </row>
    <row r="133" spans="1:7">
      <c r="A133" s="148" t="s">
        <v>246</v>
      </c>
      <c r="B133" s="179">
        <v>2431.9857000000002</v>
      </c>
      <c r="C133" s="181">
        <v>5.8534109075E-2</v>
      </c>
      <c r="D133" s="164"/>
      <c r="E133" s="181">
        <v>1.2499612306000002E-2</v>
      </c>
      <c r="F133" s="181">
        <v>9.2577286670000002E-3</v>
      </c>
      <c r="G133" s="180" t="s">
        <v>262</v>
      </c>
    </row>
    <row r="134" spans="1:7">
      <c r="A134" s="148" t="s">
        <v>247</v>
      </c>
      <c r="B134" s="179">
        <v>2690.5266999999999</v>
      </c>
      <c r="C134" s="181">
        <v>6.4756788384000008E-2</v>
      </c>
      <c r="D134" s="164"/>
      <c r="E134" s="181">
        <v>1.3828428617E-2</v>
      </c>
      <c r="F134" s="181">
        <v>1.024190486E-2</v>
      </c>
      <c r="G134" s="180" t="s">
        <v>263</v>
      </c>
    </row>
    <row r="135" spans="1:7">
      <c r="A135" s="148" t="s">
        <v>248</v>
      </c>
      <c r="B135" s="179">
        <v>2870.9989</v>
      </c>
      <c r="C135" s="181">
        <v>6.9100473233999996E-2</v>
      </c>
      <c r="D135" s="164"/>
      <c r="E135" s="181">
        <v>1.4755996790000002E-2</v>
      </c>
      <c r="F135" s="181">
        <v>1.0928900125E-2</v>
      </c>
      <c r="G135" s="180" t="s">
        <v>264</v>
      </c>
    </row>
    <row r="136" spans="1:7">
      <c r="A136" s="148" t="s">
        <v>249</v>
      </c>
      <c r="B136" s="179">
        <v>4966.9767000000002</v>
      </c>
      <c r="C136" s="181">
        <v>0.119547395337</v>
      </c>
      <c r="D136" s="164"/>
      <c r="E136" s="181">
        <v>2.5528638217000001E-2</v>
      </c>
      <c r="F136" s="181">
        <v>1.8907562897000001E-2</v>
      </c>
      <c r="G136" s="180" t="s">
        <v>265</v>
      </c>
    </row>
    <row r="137" spans="1:7">
      <c r="A137" s="148" t="s">
        <v>250</v>
      </c>
      <c r="B137" s="179">
        <v>5952.0403999999999</v>
      </c>
      <c r="C137" s="181">
        <v>0.14325634480300001</v>
      </c>
      <c r="D137" s="164"/>
      <c r="E137" s="181">
        <v>3.0591543951000003E-2</v>
      </c>
      <c r="F137" s="181">
        <v>2.2657359803000002E-2</v>
      </c>
      <c r="G137" s="180" t="s">
        <v>266</v>
      </c>
    </row>
    <row r="138" spans="1:7">
      <c r="A138" s="169" t="s">
        <v>251</v>
      </c>
      <c r="B138" s="170">
        <v>6582.6018000000004</v>
      </c>
      <c r="C138" s="173">
        <v>0.15843297588499999</v>
      </c>
      <c r="D138" s="183"/>
      <c r="E138" s="173">
        <v>3.3832423631000003E-2</v>
      </c>
      <c r="F138" s="173">
        <v>2.5057689027999999E-2</v>
      </c>
      <c r="G138" s="171" t="s">
        <v>267</v>
      </c>
    </row>
    <row r="139" spans="1:7" ht="13">
      <c r="A139" s="175" t="s">
        <v>283</v>
      </c>
      <c r="B139" s="176">
        <v>41548.18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20/03/2025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878.02790000000005</v>
      </c>
      <c r="C6" s="172">
        <v>0.8</v>
      </c>
      <c r="D6" s="167">
        <v>702.42229999999995</v>
      </c>
      <c r="E6" s="182"/>
      <c r="F6" s="168" t="s">
        <v>84</v>
      </c>
    </row>
    <row r="7" spans="1:6">
      <c r="A7" s="148" t="s">
        <v>71</v>
      </c>
      <c r="B7" s="179">
        <v>1248.1267</v>
      </c>
      <c r="C7" s="181">
        <v>0.8</v>
      </c>
      <c r="D7" s="179">
        <v>998.50130000000001</v>
      </c>
      <c r="E7" s="164"/>
      <c r="F7" s="180" t="s">
        <v>85</v>
      </c>
    </row>
    <row r="8" spans="1:6">
      <c r="A8" s="148" t="s">
        <v>72</v>
      </c>
      <c r="B8" s="179">
        <v>1489.6501000000001</v>
      </c>
      <c r="C8" s="181">
        <v>0.9</v>
      </c>
      <c r="D8" s="179">
        <v>1340.6849999999999</v>
      </c>
      <c r="E8" s="164"/>
      <c r="F8" s="180" t="s">
        <v>86</v>
      </c>
    </row>
    <row r="9" spans="1:6">
      <c r="A9" s="148" t="s">
        <v>74</v>
      </c>
      <c r="B9" s="179">
        <v>2344.8222000000001</v>
      </c>
      <c r="C9" s="181">
        <v>1</v>
      </c>
      <c r="D9" s="179">
        <v>2344.8222000000001</v>
      </c>
      <c r="E9" s="164"/>
      <c r="F9" s="180" t="s">
        <v>88</v>
      </c>
    </row>
    <row r="10" spans="1:6">
      <c r="A10" s="148" t="s">
        <v>75</v>
      </c>
      <c r="B10" s="179">
        <v>2950.4848999999999</v>
      </c>
      <c r="C10" s="181">
        <v>1</v>
      </c>
      <c r="D10" s="179">
        <v>2950.4848999999999</v>
      </c>
      <c r="E10" s="164"/>
      <c r="F10" s="180" t="s">
        <v>89</v>
      </c>
    </row>
    <row r="11" spans="1:6">
      <c r="A11" s="148" t="s">
        <v>76</v>
      </c>
      <c r="B11" s="179">
        <v>3969.3906999999999</v>
      </c>
      <c r="C11" s="181">
        <v>0.3</v>
      </c>
      <c r="D11" s="179">
        <v>1190.8172</v>
      </c>
      <c r="E11" s="164"/>
      <c r="F11" s="180" t="s">
        <v>90</v>
      </c>
    </row>
    <row r="12" spans="1:6">
      <c r="A12" s="169" t="s">
        <v>77</v>
      </c>
      <c r="B12" s="170">
        <v>4950.5437000000002</v>
      </c>
      <c r="C12" s="173">
        <v>0.8</v>
      </c>
      <c r="D12" s="170">
        <v>3960.4349000000002</v>
      </c>
      <c r="E12" s="183"/>
      <c r="F12" s="171" t="s">
        <v>91</v>
      </c>
    </row>
    <row r="13" spans="1:6" ht="13">
      <c r="A13" s="175" t="s">
        <v>284</v>
      </c>
      <c r="B13" s="176">
        <v>17831.05</v>
      </c>
      <c r="C13" s="178"/>
      <c r="D13" s="176">
        <v>13488.17</v>
      </c>
      <c r="E13" s="178"/>
      <c r="F13" s="174"/>
    </row>
    <row r="15" spans="1:6">
      <c r="A15" s="184" t="s">
        <v>106</v>
      </c>
      <c r="B15" s="185">
        <v>491.31380000000001</v>
      </c>
      <c r="C15" s="187">
        <v>0.9</v>
      </c>
      <c r="D15" s="185">
        <v>442.18239999999997</v>
      </c>
      <c r="E15" s="188"/>
      <c r="F15" s="186" t="s">
        <v>110</v>
      </c>
    </row>
    <row r="16" spans="1:6" ht="13">
      <c r="A16" s="175" t="s">
        <v>285</v>
      </c>
      <c r="B16" s="176">
        <v>491.31</v>
      </c>
      <c r="C16" s="178"/>
      <c r="D16" s="176">
        <v>442.18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3422.1653000000001</v>
      </c>
      <c r="C19" s="181">
        <v>0.65</v>
      </c>
      <c r="D19" s="179">
        <v>2224.4070000000002</v>
      </c>
      <c r="E19" s="164"/>
      <c r="F19" s="180" t="s">
        <v>120</v>
      </c>
    </row>
    <row r="20" spans="1:6">
      <c r="A20" s="169" t="s">
        <v>117</v>
      </c>
      <c r="B20" s="170">
        <v>5552.6903000000002</v>
      </c>
      <c r="C20" s="173">
        <v>0.65</v>
      </c>
      <c r="D20" s="170">
        <v>3609.2489999999998</v>
      </c>
      <c r="E20" s="183"/>
      <c r="F20" s="171" t="s">
        <v>121</v>
      </c>
    </row>
    <row r="21" spans="1:6" ht="13">
      <c r="A21" s="175" t="s">
        <v>286</v>
      </c>
      <c r="B21" s="176">
        <v>9627.66</v>
      </c>
      <c r="C21" s="178"/>
      <c r="D21" s="178"/>
      <c r="E21" s="178"/>
      <c r="F21" s="174"/>
    </row>
    <row r="23" spans="1:6">
      <c r="A23" s="166" t="s">
        <v>128</v>
      </c>
      <c r="B23" s="167">
        <v>1059.04</v>
      </c>
      <c r="C23" s="172">
        <v>1</v>
      </c>
      <c r="D23" s="167">
        <v>1059.0397</v>
      </c>
      <c r="E23" s="182"/>
      <c r="F23" s="168" t="s">
        <v>140</v>
      </c>
    </row>
    <row r="24" spans="1:6">
      <c r="A24" s="148" t="s">
        <v>129</v>
      </c>
      <c r="B24" s="179">
        <v>1575.0060000000001</v>
      </c>
      <c r="C24" s="181">
        <v>0.4</v>
      </c>
      <c r="D24" s="179">
        <v>630.00229999999999</v>
      </c>
      <c r="E24" s="164"/>
      <c r="F24" s="180" t="s">
        <v>141</v>
      </c>
    </row>
    <row r="25" spans="1:6">
      <c r="A25" s="148" t="s">
        <v>130</v>
      </c>
      <c r="B25" s="179">
        <v>1651.9459999999999</v>
      </c>
      <c r="C25" s="181">
        <v>0.5</v>
      </c>
      <c r="D25" s="179">
        <v>825.97289999999998</v>
      </c>
      <c r="E25" s="164"/>
      <c r="F25" s="180" t="s">
        <v>142</v>
      </c>
    </row>
    <row r="26" spans="1:6">
      <c r="A26" s="148" t="s">
        <v>131</v>
      </c>
      <c r="B26" s="179">
        <v>2272.8910000000001</v>
      </c>
      <c r="C26" s="181">
        <v>0.25</v>
      </c>
      <c r="D26" s="179">
        <v>568.22289999999998</v>
      </c>
      <c r="E26" s="164"/>
      <c r="F26" s="180" t="s">
        <v>143</v>
      </c>
    </row>
    <row r="27" spans="1:6">
      <c r="A27" s="148" t="s">
        <v>132</v>
      </c>
      <c r="B27" s="179">
        <v>2455.2489999999998</v>
      </c>
      <c r="C27" s="181">
        <v>0.4</v>
      </c>
      <c r="D27" s="179">
        <v>982.09950000000003</v>
      </c>
      <c r="E27" s="164"/>
      <c r="F27" s="180" t="s">
        <v>144</v>
      </c>
    </row>
    <row r="28" spans="1:6">
      <c r="A28" s="148" t="s">
        <v>134</v>
      </c>
      <c r="B28" s="179">
        <v>5726.2839999999997</v>
      </c>
      <c r="C28" s="181">
        <v>0.5</v>
      </c>
      <c r="D28" s="179">
        <v>2863.1419999999998</v>
      </c>
      <c r="E28" s="164"/>
      <c r="F28" s="180" t="s">
        <v>146</v>
      </c>
    </row>
    <row r="29" spans="1:6">
      <c r="A29" s="148" t="s">
        <v>135</v>
      </c>
      <c r="B29" s="179">
        <v>6668.5919999999996</v>
      </c>
      <c r="C29" s="181">
        <v>0.6</v>
      </c>
      <c r="D29" s="179">
        <v>4001.1552999999999</v>
      </c>
      <c r="E29" s="164"/>
      <c r="F29" s="180" t="s">
        <v>147</v>
      </c>
    </row>
    <row r="30" spans="1:6">
      <c r="A30" s="148" t="s">
        <v>136</v>
      </c>
      <c r="B30" s="179">
        <v>8789.4259999999995</v>
      </c>
      <c r="C30" s="181">
        <v>0.75</v>
      </c>
      <c r="D30" s="179">
        <v>6592.0697</v>
      </c>
      <c r="E30" s="164"/>
      <c r="F30" s="180" t="s">
        <v>148</v>
      </c>
    </row>
    <row r="31" spans="1:6">
      <c r="A31" s="169" t="s">
        <v>137</v>
      </c>
      <c r="B31" s="170">
        <v>10969.913</v>
      </c>
      <c r="C31" s="173">
        <v>0.85</v>
      </c>
      <c r="D31" s="170">
        <v>9324.4262999999992</v>
      </c>
      <c r="E31" s="183"/>
      <c r="F31" s="171" t="s">
        <v>149</v>
      </c>
    </row>
    <row r="32" spans="1:6" ht="13">
      <c r="A32" s="175" t="s">
        <v>287</v>
      </c>
      <c r="B32" s="176">
        <v>41168.35</v>
      </c>
      <c r="C32" s="178"/>
      <c r="D32" s="176">
        <v>26846.13</v>
      </c>
      <c r="E32" s="178"/>
      <c r="F32" s="174"/>
    </row>
    <row r="34" spans="1:6">
      <c r="A34" s="166" t="s">
        <v>158</v>
      </c>
      <c r="B34" s="167">
        <v>651.1721</v>
      </c>
      <c r="C34" s="172">
        <v>1</v>
      </c>
      <c r="D34" s="167">
        <v>651.1721</v>
      </c>
      <c r="E34" s="182"/>
      <c r="F34" s="168" t="s">
        <v>189</v>
      </c>
    </row>
    <row r="35" spans="1:6">
      <c r="A35" s="148" t="s">
        <v>160</v>
      </c>
      <c r="B35" s="179">
        <v>709.74400000000003</v>
      </c>
      <c r="C35" s="181">
        <v>1</v>
      </c>
      <c r="D35" s="179">
        <v>709.74400000000003</v>
      </c>
      <c r="E35" s="164"/>
      <c r="F35" s="180" t="s">
        <v>191</v>
      </c>
    </row>
    <row r="36" spans="1:6">
      <c r="A36" s="148" t="s">
        <v>162</v>
      </c>
      <c r="B36" s="179">
        <v>990.41629999999998</v>
      </c>
      <c r="C36" s="181">
        <v>0.7</v>
      </c>
      <c r="D36" s="179">
        <v>693.29139999999995</v>
      </c>
      <c r="E36" s="164"/>
      <c r="F36" s="180" t="s">
        <v>193</v>
      </c>
    </row>
    <row r="37" spans="1:6">
      <c r="A37" s="148" t="s">
        <v>163</v>
      </c>
      <c r="B37" s="179">
        <v>1147.6463000000001</v>
      </c>
      <c r="C37" s="181">
        <v>1</v>
      </c>
      <c r="D37" s="179">
        <v>1147.6463000000001</v>
      </c>
      <c r="E37" s="164"/>
      <c r="F37" s="180" t="s">
        <v>194</v>
      </c>
    </row>
    <row r="38" spans="1:6">
      <c r="A38" s="148" t="s">
        <v>164</v>
      </c>
      <c r="B38" s="179">
        <v>1481.4009000000001</v>
      </c>
      <c r="C38" s="181">
        <v>0.9</v>
      </c>
      <c r="D38" s="179">
        <v>1333.2609</v>
      </c>
      <c r="E38" s="164"/>
      <c r="F38" s="180" t="s">
        <v>195</v>
      </c>
    </row>
    <row r="39" spans="1:6">
      <c r="A39" s="148" t="s">
        <v>165</v>
      </c>
      <c r="B39" s="179">
        <v>1483.5596</v>
      </c>
      <c r="C39" s="181">
        <v>1</v>
      </c>
      <c r="D39" s="179">
        <v>1483.5596</v>
      </c>
      <c r="E39" s="164"/>
      <c r="F39" s="180" t="s">
        <v>196</v>
      </c>
    </row>
    <row r="40" spans="1:6">
      <c r="A40" s="148" t="s">
        <v>166</v>
      </c>
      <c r="B40" s="179">
        <v>1526.4629</v>
      </c>
      <c r="C40" s="181">
        <v>1</v>
      </c>
      <c r="D40" s="179">
        <v>1526.4629</v>
      </c>
      <c r="E40" s="164"/>
      <c r="F40" s="180" t="s">
        <v>197</v>
      </c>
    </row>
    <row r="41" spans="1:6">
      <c r="A41" s="148" t="s">
        <v>167</v>
      </c>
      <c r="B41" s="179">
        <v>1570.3504</v>
      </c>
      <c r="C41" s="181">
        <v>1</v>
      </c>
      <c r="D41" s="179">
        <v>1570.3504</v>
      </c>
      <c r="E41" s="164"/>
      <c r="F41" s="180" t="s">
        <v>198</v>
      </c>
    </row>
    <row r="42" spans="1:6">
      <c r="A42" s="148" t="s">
        <v>168</v>
      </c>
      <c r="B42" s="179">
        <v>1590.8010999999999</v>
      </c>
      <c r="C42" s="181">
        <v>1</v>
      </c>
      <c r="D42" s="179">
        <v>1590.8010999999999</v>
      </c>
      <c r="E42" s="164"/>
      <c r="F42" s="180" t="s">
        <v>199</v>
      </c>
    </row>
    <row r="43" spans="1:6">
      <c r="A43" s="148" t="s">
        <v>171</v>
      </c>
      <c r="B43" s="179">
        <v>1821.7255</v>
      </c>
      <c r="C43" s="181">
        <v>1</v>
      </c>
      <c r="D43" s="179">
        <v>1821.7255</v>
      </c>
      <c r="E43" s="164"/>
      <c r="F43" s="180" t="s">
        <v>202</v>
      </c>
    </row>
    <row r="44" spans="1:6">
      <c r="A44" s="148" t="s">
        <v>172</v>
      </c>
      <c r="B44" s="179">
        <v>2194.9992999999999</v>
      </c>
      <c r="C44" s="181">
        <v>1</v>
      </c>
      <c r="D44" s="179">
        <v>2194.9992999999999</v>
      </c>
      <c r="E44" s="164"/>
      <c r="F44" s="180" t="s">
        <v>203</v>
      </c>
    </row>
    <row r="45" spans="1:6">
      <c r="A45" s="148" t="s">
        <v>173</v>
      </c>
      <c r="B45" s="179">
        <v>2479.09</v>
      </c>
      <c r="C45" s="181">
        <v>0.9</v>
      </c>
      <c r="D45" s="179">
        <v>2231.181</v>
      </c>
      <c r="E45" s="164"/>
      <c r="F45" s="180" t="s">
        <v>204</v>
      </c>
    </row>
    <row r="46" spans="1:6">
      <c r="A46" s="148" t="s">
        <v>174</v>
      </c>
      <c r="B46" s="179">
        <v>2718.9593</v>
      </c>
      <c r="C46" s="181">
        <v>0.75</v>
      </c>
      <c r="D46" s="179">
        <v>2039.2194999999999</v>
      </c>
      <c r="E46" s="164"/>
      <c r="F46" s="180" t="s">
        <v>205</v>
      </c>
    </row>
    <row r="47" spans="1:6">
      <c r="A47" s="148" t="s">
        <v>175</v>
      </c>
      <c r="B47" s="179">
        <v>4212.8361999999997</v>
      </c>
      <c r="C47" s="181">
        <v>0.9</v>
      </c>
      <c r="D47" s="179">
        <v>3791.5526</v>
      </c>
      <c r="E47" s="164"/>
      <c r="F47" s="180" t="s">
        <v>206</v>
      </c>
    </row>
    <row r="48" spans="1:6">
      <c r="A48" s="148" t="s">
        <v>176</v>
      </c>
      <c r="B48" s="179">
        <v>4375.8941999999997</v>
      </c>
      <c r="C48" s="181">
        <v>0.9</v>
      </c>
      <c r="D48" s="179">
        <v>3938.3047999999999</v>
      </c>
      <c r="E48" s="164"/>
      <c r="F48" s="180" t="s">
        <v>207</v>
      </c>
    </row>
    <row r="49" spans="1:6">
      <c r="A49" s="148" t="s">
        <v>177</v>
      </c>
      <c r="B49" s="179">
        <v>4399.2151999999996</v>
      </c>
      <c r="C49" s="181">
        <v>1</v>
      </c>
      <c r="D49" s="179">
        <v>4399.2151999999996</v>
      </c>
      <c r="E49" s="164"/>
      <c r="F49" s="180" t="s">
        <v>208</v>
      </c>
    </row>
    <row r="50" spans="1:6">
      <c r="A50" s="148" t="s">
        <v>178</v>
      </c>
      <c r="B50" s="179">
        <v>4767.2120999999997</v>
      </c>
      <c r="C50" s="181">
        <v>0.9</v>
      </c>
      <c r="D50" s="179">
        <v>4290.4908999999998</v>
      </c>
      <c r="E50" s="164"/>
      <c r="F50" s="180" t="s">
        <v>209</v>
      </c>
    </row>
    <row r="51" spans="1:6">
      <c r="A51" s="148" t="s">
        <v>179</v>
      </c>
      <c r="B51" s="179">
        <v>5064.8743999999997</v>
      </c>
      <c r="C51" s="181">
        <v>1</v>
      </c>
      <c r="D51" s="179">
        <v>5064.8743999999997</v>
      </c>
      <c r="E51" s="164"/>
      <c r="F51" s="180" t="s">
        <v>210</v>
      </c>
    </row>
    <row r="52" spans="1:6">
      <c r="A52" s="169" t="s">
        <v>180</v>
      </c>
      <c r="B52" s="170">
        <v>11296.6446</v>
      </c>
      <c r="C52" s="173">
        <v>0.9</v>
      </c>
      <c r="D52" s="170">
        <v>8676.0313000000006</v>
      </c>
      <c r="E52" s="183"/>
      <c r="F52" s="171" t="s">
        <v>211</v>
      </c>
    </row>
    <row r="53" spans="1:6" ht="13">
      <c r="A53" s="175" t="s">
        <v>288</v>
      </c>
      <c r="B53" s="176">
        <v>54483</v>
      </c>
      <c r="C53" s="178"/>
      <c r="D53" s="176">
        <v>49153.88</v>
      </c>
      <c r="E53" s="178"/>
      <c r="F53" s="174"/>
    </row>
    <row r="55" spans="1:6">
      <c r="A55" s="166" t="s">
        <v>221</v>
      </c>
      <c r="B55" s="167">
        <v>728.11090000000002</v>
      </c>
      <c r="C55" s="172">
        <v>0.8</v>
      </c>
      <c r="D55" s="167">
        <v>582.48869999999999</v>
      </c>
      <c r="E55" s="182"/>
      <c r="F55" s="168" t="s">
        <v>225</v>
      </c>
    </row>
    <row r="56" spans="1:6">
      <c r="A56" s="169" t="s">
        <v>222</v>
      </c>
      <c r="B56" s="170">
        <v>1375.5472</v>
      </c>
      <c r="C56" s="173">
        <v>0.8</v>
      </c>
      <c r="D56" s="170">
        <v>1100.4376999999999</v>
      </c>
      <c r="E56" s="183"/>
      <c r="F56" s="171" t="s">
        <v>226</v>
      </c>
    </row>
    <row r="57" spans="1:6" ht="13">
      <c r="A57" s="175" t="s">
        <v>289</v>
      </c>
      <c r="B57" s="176">
        <v>2103.66</v>
      </c>
      <c r="C57" s="178"/>
      <c r="D57" s="176">
        <v>1682.93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125705.030166229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G5692" s="108" t="e">
        <f>G5691*#REF!/#REF!</f>
        <v>#REF!</v>
      </c>
      <c r="H5692" s="108">
        <f t="shared" si="132"/>
        <v>0</v>
      </c>
      <c r="I5692" s="108">
        <f t="shared" si="133"/>
        <v>0</v>
      </c>
      <c r="J5692" s="108">
        <f t="shared" si="134"/>
        <v>0</v>
      </c>
    </row>
    <row r="5693" spans="1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9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G5692" s="108" t="e">
        <f>G5691*#REF!/#REF!</f>
        <v>#REF!</v>
      </c>
      <c r="H5692" s="108">
        <f t="shared" si="132"/>
        <v>0</v>
      </c>
      <c r="I5692" s="108">
        <f t="shared" si="133"/>
        <v>0</v>
      </c>
      <c r="J5692" s="108">
        <f t="shared" si="134"/>
        <v>0</v>
      </c>
    </row>
    <row r="5693" spans="1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0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2.38783628984152E-2</v>
      </c>
      <c r="E31" s="42"/>
      <c r="F31" s="43"/>
      <c r="G31" s="41">
        <f>Indices!F17</f>
        <v>-1.2616304212856399E-2</v>
      </c>
      <c r="H31" s="42"/>
      <c r="I31" s="42"/>
      <c r="J31" s="41">
        <f>Indices!J17</f>
        <v>-2.0109610981883401E-2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3.3465826737990097E-2</v>
      </c>
      <c r="E32" s="42"/>
      <c r="F32" s="39"/>
      <c r="G32" s="41">
        <f>Indices!F26</f>
        <v>-7.3073380411422502E-3</v>
      </c>
      <c r="H32" s="42"/>
      <c r="I32" s="42"/>
      <c r="J32" s="41">
        <f>Indices!J26</f>
        <v>-1.4263661623958E-2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2025-03-21T08:38:42Z</dcterms:modified>
</cp:coreProperties>
</file>