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D469D23-D469-4BCE-889F-D6DDA69A6FD1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<sst xmlns="http://schemas.openxmlformats.org/spreadsheetml/2006/main" count="444" uniqueCount="290">
  <si>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</si>
  <si>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</si>
  <si>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</si>
  <si>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</si>
  <si>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</si>
  <si>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</si>
  <si>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</si>
  <si>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</si>
  <si>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</si>
  <si>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</si>
  <si>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</si>
  <si>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</si>
  <si>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</si>
  <si>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</si>
  <si>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</si>
  <si>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</si>
  <si>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</si>
  <si>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</si>
  <si>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</si>
  <si>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</si>
  <si>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</si>
  <si>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</si>
  <si>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</si>
  <si>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</si>
  <si>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</si>
  <si>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</si>
  <si>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</si>
  <si>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</si>
  <si>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</si>
  <si>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</si>
  <si>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</si>
  <si>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</si>
  <si>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</si>
  <si>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</si>
  <si>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</si>
  <si>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</si>
  <si>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</si>
  <si>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</si>
  <si>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</si>
  <si>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</si>
  <si>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</si>
  <si>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</si>
  <si>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</si>
  <si>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</si>
  <si>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</si>
  <si>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</si>
  <si>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</si>
  <si>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</si>
  <si>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</si>
  <si>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</si>
  <si>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</si>
  <si>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</si>
  <si>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</si>
  <si>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</si>
  <si>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</si>
  <si>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</si>
  <si>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24-03-2025</t>
  </si>
  <si>
    <t>25/03/2025</t>
  </si>
  <si>
    <t>Variation par rapport au 31/12/2024</t>
  </si>
  <si>
    <t>AU 25/03/2025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</si>
  <si>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</si>
  <si>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</si>
  <si>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</si>
  <si>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</si>
  <si>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</si>
  <si>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</si>
  <si>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</si>
  <si>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</si>
  <si>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</si>
  <si>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</si>
  <si>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</si>
  <si>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</si>
  <si>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</si>
  <si>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</si>
  <si>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</si>
  <si>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</si>
  <si>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</si>
  <si>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</si>
  <si>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</si>
  <si>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</si>
  <si>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</si>
  <si>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</si>
  <si>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</si>
  <si>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</si>
  <si>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</si>
  <si>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</si>
  <si>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</si>
  <si>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</si>
  <si>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</si>
  <si>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</si>
  <si>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</si>
  <si>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</si>
  <si>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</si>
  <si>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</si>
  <si>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</si>
  <si>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</si>
  <si>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</si>
  <si>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</si>
  <si>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</si>
  <si>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</si>
  <si>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</si>
  <si>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</si>
  <si>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</si>
  <si>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</si>
  <si>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</si>
  <si>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</si>
  <si>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</si>
  <si>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</si>
  <si>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</si>
  <si>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</si>
  <si>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</si>
  <si>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</si>
  <si>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</si>
  <si>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</si>
  <si>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</si>
  <si>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</si>
  <si>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</si>
  <si>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</si>
  <si>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</si>
  <si>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</si>
  <si>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</si>
  <si>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</si>
  <si>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</si>
  <si>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</si>
  <si>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</si>
  <si>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</si>
  <si>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</si>
  <si>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</si>
  <si>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</si>
  <si>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</si>
  <si>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</si>
  <si>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</si>
  <si>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</si>
  <si>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</si>
  <si>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</si>
  <si>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</si>
  <si>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</si>
  <si>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</si>
  <si>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</si>
  <si>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</si>
  <si>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</si>
  <si>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</si>
  <si>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</si>
  <si>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</si>
  <si>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</si>
  <si>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</si>
  <si>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</si>
  <si>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</si>
  <si>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</si>
  <si>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</si>
  <si>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</si>
  <si>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</si>
  <si>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</si>
  <si>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</si>
  <si>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</si>
  <si>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</si>
  <si>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</si>
  <si>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</si>
  <si>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</si>
  <si>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</si>
  <si>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</si>
  <si>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</si>
  <si>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</si>
  <si>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</si>
  <si>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</si>
  <si>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</si>
  <si>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SIRIUS REAL ESTATE</t>
  </si>
  <si>
    <t>PRIMARY HEALTH PROPERTIES</t>
  </si>
  <si>
    <t>SAFESTORE HOLDINGS</t>
  </si>
  <si>
    <t>Savills Rg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</si>
  <si>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</si>
  <si>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</si>
  <si>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</si>
  <si>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</si>
  <si>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</si>
  <si>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</si>
  <si>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</si>
  <si>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</si>
  <si>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</si>
  <si>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</si>
  <si>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</si>
  <si>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</si>
  <si>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</si>
  <si>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</si>
  <si>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</si>
  <si>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</si>
  <si>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</si>
  <si>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</si>
  <si>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</si>
  <si>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</si>
  <si>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</si>
  <si>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</si>
  <si>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</si>
  <si>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</si>
  <si>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</si>
  <si>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</si>
  <si>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</si>
  <si>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GG00B1W3VF54</t>
  </si>
  <si>
    <t>GB00BYRJ5J14</t>
  </si>
  <si>
    <t>GB00B1N7Z094</t>
  </si>
  <si>
    <t>GB00B135BJ46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</si>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</sst>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1108.289</v>
      </c>
      <c r="E12" s="14"/>
      <c r="F12" s="153">
        <v>1367.6690000000001</v>
      </c>
      <c r="G12" s="153">
        <v>1526.4960000000001</v>
      </c>
      <c r="H12" s="153">
        <v>1652.1990000000001</v>
      </c>
      <c r="I12" s="153">
        <v>1733.502</v>
      </c>
      <c r="J12" s="153">
        <v>1264.6099999999999</v>
      </c>
      <c r="K12" s="149">
        <v>957.24379999999996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1113.9349999999999</v>
      </c>
      <c r="E14" s="17"/>
      <c r="F14" s="154">
        <v>1373.5650000000001</v>
      </c>
      <c r="G14" s="154">
        <v>1533.9290000000001</v>
      </c>
      <c r="H14" s="154">
        <v>1659.7570000000001</v>
      </c>
      <c r="I14" s="154">
        <v>1742.5360000000001</v>
      </c>
      <c r="J14" s="154">
        <v>1264.4590000000001</v>
      </c>
      <c r="K14" s="150">
        <v>954.39859999999999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5.0943391119102604E-3</v>
      </c>
      <c r="E16" s="21"/>
      <c r="F16" s="155">
        <v>4.3109846022684204E-3</v>
      </c>
      <c r="G16" s="155">
        <v>4.8693216359558802E-3</v>
      </c>
      <c r="H16" s="155">
        <v>4.5745094870532901E-3</v>
      </c>
      <c r="I16" s="155">
        <v>5.2114159660618898E-3</v>
      </c>
      <c r="J16" s="155">
        <v>-1.19404401356826E-4</v>
      </c>
      <c r="K16" s="151">
        <v>-2.9722835499169701E-3</v>
      </c>
    </row>
    <row r="17" spans="1:11" s="8" customFormat="1" ht="14.25">
      <c r="A17" s="145" t="s">
        <v>58</v>
      </c>
      <c r="B17" s="121"/>
      <c r="C17" s="22"/>
      <c r="D17" s="151">
        <v>1.9194734280245401E-2</v>
      </c>
      <c r="E17" s="21"/>
      <c r="F17" s="155">
        <v>-1.9779744548206499E-2</v>
      </c>
      <c r="G17" s="155">
        <v>-7.9939779451237203E-2</v>
      </c>
      <c r="H17" s="155">
        <v>-2.08050396985997E-2</v>
      </c>
      <c r="I17" s="155">
        <v>-8.5733593782382295E-2</v>
      </c>
      <c r="J17" s="155">
        <v>-3.3752143466286702E-2</v>
      </c>
      <c r="K17" s="151">
        <v>-7.6218922885557996E-2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6.7236210000000006E-4</v>
      </c>
      <c r="G19" s="155">
        <v>2.4370340000000001E-4</v>
      </c>
      <c r="H19" s="155">
        <v>7.801908E-4</v>
      </c>
      <c r="I19" s="155">
        <v>2.3323190000000001E-4</v>
      </c>
      <c r="J19" s="155">
        <v>1.2286858E-3</v>
      </c>
      <c r="K19" s="151">
        <v>1.9634420000000001E-3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2714.3159999999998</v>
      </c>
      <c r="E22" s="29"/>
      <c r="F22" s="153">
        <v>2781.0369999999998</v>
      </c>
      <c r="G22" s="153">
        <v>2842.5639999999999</v>
      </c>
      <c r="H22" s="153">
        <v>3544.136</v>
      </c>
      <c r="I22" s="153">
        <v>3290.3530000000001</v>
      </c>
      <c r="J22" s="153">
        <v>2750.8989999999999</v>
      </c>
      <c r="K22" s="149">
        <v>1948.3579999999999</v>
      </c>
    </row>
    <row r="23" spans="1:11" s="32" customFormat="1" ht="15.75" customHeight="1">
      <c r="A23" s="145" t="s">
        <v>58</v>
      </c>
      <c r="B23" s="121"/>
      <c r="C23" s="22"/>
      <c r="D23" s="151">
        <v>2.67428955318052E-2</v>
      </c>
      <c r="E23" s="31"/>
      <c r="F23" s="155">
        <v>-1.5556896762283799E-2</v>
      </c>
      <c r="G23" s="155">
        <v>-7.9940004052380595E-2</v>
      </c>
      <c r="H23" s="155">
        <v>-1.5536920115442301E-2</v>
      </c>
      <c r="I23" s="155">
        <v>-8.5733188325981993E-2</v>
      </c>
      <c r="J23" s="155">
        <v>-2.9522850619350099E-2</v>
      </c>
      <c r="K23" s="151">
        <v>-7.5274839235125096E-2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3157.0230000000001</v>
      </c>
      <c r="E25" s="29"/>
      <c r="F25" s="153">
        <v>3352.3330000000001</v>
      </c>
      <c r="G25" s="153">
        <v>3140.3609999999999</v>
      </c>
      <c r="H25" s="153">
        <v>4472.5349999999999</v>
      </c>
      <c r="I25" s="153">
        <v>3695.6239999999998</v>
      </c>
      <c r="J25" s="153">
        <v>3305.7640000000001</v>
      </c>
      <c r="K25" s="149">
        <v>2240.7020000000002</v>
      </c>
    </row>
    <row r="26" spans="1:11" s="32" customFormat="1" ht="15.75" customHeight="1">
      <c r="A26" s="145" t="s">
        <v>58</v>
      </c>
      <c r="B26" s="121"/>
      <c r="C26" s="22"/>
      <c r="D26" s="151">
        <v>2.8737643507366999E-2</v>
      </c>
      <c r="E26" s="31"/>
      <c r="F26" s="155">
        <v>-1.03171276068114E-2</v>
      </c>
      <c r="G26" s="155">
        <v>-7.9940197127985502E-2</v>
      </c>
      <c r="H26" s="155">
        <v>-1.05221216540533E-2</v>
      </c>
      <c r="I26" s="155">
        <v>-8.5733341942564101E-2</v>
      </c>
      <c r="J26" s="155">
        <v>-2.79880621591025E-2</v>
      </c>
      <c r="K26" s="151">
        <v>-7.4780556328624098E-2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1562.175</v>
      </c>
      <c r="E12" s="153">
        <v>864.99639999999999</v>
      </c>
      <c r="F12" s="153">
        <v>1014.6398</v>
      </c>
      <c r="G12" s="153">
        <v>97.892570000000006</v>
      </c>
      <c r="H12" s="153">
        <v>329.72789999999998</v>
      </c>
      <c r="I12" s="153">
        <v>1580.655</v>
      </c>
      <c r="J12" s="153">
        <v>840.03480000000002</v>
      </c>
      <c r="K12" s="153">
        <v>816.77919999999995</v>
      </c>
      <c r="L12" s="153">
        <v>1037.212</v>
      </c>
      <c r="M12" s="153">
        <v>5465.5060000000003</v>
      </c>
      <c r="N12" s="153">
        <v>6195.7280000000001</v>
      </c>
      <c r="O12" s="153">
        <v>4443.8639999999996</v>
      </c>
      <c r="P12" s="153">
        <v>2912.252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1545.8240000000001</v>
      </c>
      <c r="E14" s="154">
        <v>865.39099999999996</v>
      </c>
      <c r="F14" s="154">
        <v>1015.3583</v>
      </c>
      <c r="G14" s="154">
        <v>98.398259999999993</v>
      </c>
      <c r="H14" s="154">
        <v>328.56779999999998</v>
      </c>
      <c r="I14" s="154">
        <v>1588.0640000000001</v>
      </c>
      <c r="J14" s="154">
        <v>821.85159999999996</v>
      </c>
      <c r="K14" s="154">
        <v>822.23479999999995</v>
      </c>
      <c r="L14" s="154">
        <v>1041.8920000000001</v>
      </c>
      <c r="M14" s="154">
        <v>5531.7079999999996</v>
      </c>
      <c r="N14" s="154">
        <v>6222.5029999999997</v>
      </c>
      <c r="O14" s="154">
        <v>4494.05</v>
      </c>
      <c r="P14" s="154">
        <v>2939.433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-1.0466817097956301E-2</v>
      </c>
      <c r="E16" s="155">
        <v>4.5618686967951999E-4</v>
      </c>
      <c r="F16" s="155">
        <v>7.0813307343153798E-4</v>
      </c>
      <c r="G16" s="155">
        <v>5.1657648787848398E-3</v>
      </c>
      <c r="H16" s="155">
        <v>-3.5183555895633698E-3</v>
      </c>
      <c r="I16" s="155">
        <v>4.6872973545777404E-3</v>
      </c>
      <c r="J16" s="155">
        <v>-2.16457699133418E-2</v>
      </c>
      <c r="K16" s="155">
        <v>6.6794061357096099E-3</v>
      </c>
      <c r="L16" s="155">
        <v>4.5120958878224196E-3</v>
      </c>
      <c r="M16" s="155">
        <v>1.21126936828904E-2</v>
      </c>
      <c r="N16" s="155">
        <v>4.3215260579547703E-3</v>
      </c>
      <c r="O16" s="155">
        <v>1.1293324908233199E-2</v>
      </c>
      <c r="P16" s="155">
        <v>9.3333269236315405E-3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-0.17868285260088601</v>
      </c>
      <c r="E17" s="155">
        <v>2.59966106429226E-2</v>
      </c>
      <c r="F17" s="155">
        <v>3.9440579055855601E-2</v>
      </c>
      <c r="G17" s="155">
        <v>2.2553180566822202E-3</v>
      </c>
      <c r="H17" s="155">
        <v>-8.9767272292083297E-2</v>
      </c>
      <c r="I17" s="155">
        <v>4.7019017002165202E-2</v>
      </c>
      <c r="J17" s="155">
        <v>-2.1751043772999499E-2</v>
      </c>
      <c r="K17" s="155">
        <v>-9.7849149248313595E-3</v>
      </c>
      <c r="L17" s="155">
        <v>-9.2246853346678005E-4</v>
      </c>
      <c r="M17" s="155">
        <v>-7.8095683786793504E-2</v>
      </c>
      <c r="N17" s="155">
        <v>-0.12700894820657799</v>
      </c>
      <c r="O17" s="155">
        <v>0.117482841955519</v>
      </c>
      <c r="P17" s="155">
        <v>6.4626222383194598E-2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3.8312659999999998E-3</v>
      </c>
      <c r="G19" s="155">
        <v>6.3075869999999999E-3</v>
      </c>
      <c r="H19" s="156">
        <v>0</v>
      </c>
      <c r="I19" s="156">
        <v>0</v>
      </c>
      <c r="J19" s="156">
        <v>0</v>
      </c>
      <c r="K19" s="155">
        <v>3.9818279999999996E-4</v>
      </c>
      <c r="L19" s="155">
        <v>3.9818279999999996E-4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2858.768</v>
      </c>
      <c r="E22" s="153">
        <v>1305.741</v>
      </c>
      <c r="F22" s="153">
        <v>2710.078</v>
      </c>
      <c r="G22" s="153">
        <v>144.81280000000001</v>
      </c>
      <c r="H22" s="153">
        <v>869.37570000000005</v>
      </c>
      <c r="I22" s="153">
        <v>3841.1439999999998</v>
      </c>
      <c r="J22" s="153">
        <v>2554.6689999999999</v>
      </c>
      <c r="K22" s="153">
        <v>1509.941</v>
      </c>
      <c r="L22" s="153">
        <v>1907.675</v>
      </c>
      <c r="M22" s="153">
        <v>10834.71</v>
      </c>
      <c r="N22" s="153">
        <v>10447.94</v>
      </c>
      <c r="O22" s="153">
        <v>9941.7980000000007</v>
      </c>
      <c r="P22" s="153">
        <v>5978.7250000000004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-0.178682746140085</v>
      </c>
      <c r="E23" s="155">
        <v>2.59968129643833E-2</v>
      </c>
      <c r="F23" s="155">
        <v>4.2039508694434999E-2</v>
      </c>
      <c r="G23" s="155">
        <v>2.2555678058011602E-3</v>
      </c>
      <c r="H23" s="155">
        <v>-8.9767418290888398E-2</v>
      </c>
      <c r="I23" s="155">
        <v>5.7880209816517897E-2</v>
      </c>
      <c r="J23" s="155">
        <v>-1.0138579180769099E-2</v>
      </c>
      <c r="K23" s="155">
        <v>-9.4330586753437196E-3</v>
      </c>
      <c r="L23" s="155">
        <v>-9.2278509319765301E-4</v>
      </c>
      <c r="M23" s="155">
        <v>-7.1236004947825907E-2</v>
      </c>
      <c r="N23" s="155">
        <v>-0.12700963152542699</v>
      </c>
      <c r="O23" s="155">
        <v>0.126892076865077</v>
      </c>
      <c r="P23" s="155">
        <v>6.4626078074745602E-2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3198.049</v>
      </c>
      <c r="E25" s="153">
        <v>1497.953</v>
      </c>
      <c r="F25" s="153">
        <v>3409.4430000000002</v>
      </c>
      <c r="G25" s="153">
        <v>153.87620000000001</v>
      </c>
      <c r="H25" s="153">
        <v>1194.079</v>
      </c>
      <c r="I25" s="153">
        <v>4901.4040000000005</v>
      </c>
      <c r="J25" s="153">
        <v>3248.221</v>
      </c>
      <c r="K25" s="153">
        <v>1628.11</v>
      </c>
      <c r="L25" s="153">
        <v>2037.9949999999999</v>
      </c>
      <c r="M25" s="153">
        <v>16504.23</v>
      </c>
      <c r="N25" s="153">
        <v>11471.12</v>
      </c>
      <c r="O25" s="153">
        <v>11369.48</v>
      </c>
      <c r="P25" s="153">
        <v>6403.7219999999998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-0.17868301605164699</v>
      </c>
      <c r="E26" s="155">
        <v>2.59966109542615E-2</v>
      </c>
      <c r="F26" s="155">
        <v>4.4059464153818603E-2</v>
      </c>
      <c r="G26" s="155">
        <v>2.2555866967932702E-3</v>
      </c>
      <c r="H26" s="155">
        <v>-8.97678070496402E-2</v>
      </c>
      <c r="I26" s="155">
        <v>6.1511249987276501E-2</v>
      </c>
      <c r="J26" s="155">
        <v>3.46313548416688E-2</v>
      </c>
      <c r="K26" s="155">
        <v>-8.2592776010268504E-3</v>
      </c>
      <c r="L26" s="155">
        <v>-9.2260464724103197E-4</v>
      </c>
      <c r="M26" s="155">
        <v>-5.5161019408888498E-2</v>
      </c>
      <c r="N26" s="155">
        <v>-0.12700893910359301</v>
      </c>
      <c r="O26" s="155">
        <v>0.13195832769153601</v>
      </c>
      <c r="P26" s="155">
        <v>6.4625967394497302E-2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2285.277</v>
      </c>
      <c r="C7" s="172">
        <v>0.48926886186500002</v>
      </c>
      <c r="D7" s="172">
        <v>1.8614980134000002E-2</v>
      </c>
      <c r="E7" s="172">
        <v>1.1842882991999999E-2</v>
      </c>
      <c r="F7" s="172">
        <v>8.7628582680000008E-3</v>
      </c>
      <c r="G7" s="168" t="s">
        <v>62</v>
      </c>
    </row>
    <row r="8" spans="1:7">
      <c r="A8" s="169" t="s">
        <v>61</v>
      </c>
      <c r="B8" s="170">
        <v>2385.52</v>
      </c>
      <c r="C8" s="173">
        <v>0.51073049584700003</v>
      </c>
      <c r="D8" s="173">
        <v>1.9431520734999999E-2</v>
      </c>
      <c r="E8" s="173">
        <v>1.2362367553999999E-2</v>
      </c>
      <c r="F8" s="173">
        <v>9.1472384549999997E-3</v>
      </c>
      <c r="G8" s="171" t="s">
        <v>63</v>
      </c>
    </row>
    <row r="9" spans="1:7">
      <c r="A9" s="175" t="s">
        <v>269</v>
      </c>
      <c r="B9" s="176">
        <v>4670.8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295.50009999999997</v>
      </c>
      <c r="C11" s="172">
        <v>1.3231029821999999E-2</v>
      </c>
      <c r="D11" s="172">
        <v>2.4070292099999998E-3</v>
      </c>
      <c r="E11" s="172">
        <v>1.531356203E-3</v>
      </c>
      <c r="F11" s="172">
        <v>1.133090428E-3</v>
      </c>
      <c r="G11" s="168" t="s">
        <v>78</v>
      </c>
    </row>
    <row r="12" spans="1:7">
      <c r="A12" s="148" t="s">
        <v>65</v>
      </c>
      <c r="B12" s="179">
        <v>361.17840000000001</v>
      </c>
      <c r="C12" s="181">
        <v>1.6171778559E-2</v>
      </c>
      <c r="D12" s="181">
        <v>2.9420191690000003E-3</v>
      </c>
      <c r="E12" s="181">
        <v>1.8717177530000002E-3</v>
      </c>
      <c r="F12" s="181">
        <v>1.3849328239999999E-3</v>
      </c>
      <c r="G12" s="180" t="s">
        <v>79</v>
      </c>
    </row>
    <row r="13" spans="1:7">
      <c r="A13" s="148" t="s">
        <v>66</v>
      </c>
      <c r="B13" s="179">
        <v>403.28530000000001</v>
      </c>
      <c r="C13" s="181">
        <v>1.8057116836E-2</v>
      </c>
      <c r="D13" s="181">
        <v>3.2850056459999997E-3</v>
      </c>
      <c r="E13" s="181">
        <v>2.0899263500000001E-3</v>
      </c>
      <c r="F13" s="181">
        <v>1.546391061E-3</v>
      </c>
      <c r="G13" s="180" t="s">
        <v>80</v>
      </c>
    </row>
    <row r="14" spans="1:7">
      <c r="A14" s="148" t="s">
        <v>67</v>
      </c>
      <c r="B14" s="179">
        <v>440.90690000000001</v>
      </c>
      <c r="C14" s="181">
        <v>1.9741625612000002E-2</v>
      </c>
      <c r="D14" s="181">
        <v>3.591456609E-3</v>
      </c>
      <c r="E14" s="181">
        <v>2.2848909899999999E-3</v>
      </c>
      <c r="F14" s="181">
        <v>1.6906504869999999E-3</v>
      </c>
      <c r="G14" s="180" t="s">
        <v>81</v>
      </c>
    </row>
    <row r="15" spans="1:7">
      <c r="A15" s="148" t="s">
        <v>68</v>
      </c>
      <c r="B15" s="179">
        <v>454.9633</v>
      </c>
      <c r="C15" s="181">
        <v>2.0371001532999998E-2</v>
      </c>
      <c r="D15" s="181">
        <v>3.7059545919999998E-3</v>
      </c>
      <c r="E15" s="181">
        <v>2.357734807E-3</v>
      </c>
      <c r="F15" s="181">
        <v>1.7445495289999998E-3</v>
      </c>
      <c r="G15" s="180" t="s">
        <v>82</v>
      </c>
    </row>
    <row r="16" spans="1:7">
      <c r="A16" s="148" t="s">
        <v>69</v>
      </c>
      <c r="B16" s="179">
        <v>560.70809999999994</v>
      </c>
      <c r="C16" s="181">
        <v>2.5105729549000002E-2</v>
      </c>
      <c r="D16" s="181">
        <v>4.5673107209999999E-3</v>
      </c>
      <c r="E16" s="181">
        <v>2.9057310870000005E-3</v>
      </c>
      <c r="F16" s="181">
        <v>2.1500262809999999E-3</v>
      </c>
      <c r="G16" s="180" t="s">
        <v>83</v>
      </c>
    </row>
    <row r="17" spans="1:7">
      <c r="A17" s="148" t="s">
        <v>70</v>
      </c>
      <c r="B17" s="179">
        <v>876.55719999999997</v>
      </c>
      <c r="C17" s="181">
        <v>3.9247886730000001E-2</v>
      </c>
      <c r="D17" s="181">
        <v>7.1400949930000004E-3</v>
      </c>
      <c r="E17" s="181">
        <v>4.54254095E-3</v>
      </c>
      <c r="F17" s="181">
        <v>3.361144626E-3</v>
      </c>
      <c r="G17" s="180" t="s">
        <v>84</v>
      </c>
    </row>
    <row r="18" spans="1:7">
      <c r="A18" s="148" t="s">
        <v>71</v>
      </c>
      <c r="B18" s="179">
        <v>1220.9935</v>
      </c>
      <c r="C18" s="181">
        <v>5.4670037032999996E-2</v>
      </c>
      <c r="D18" s="181">
        <v>9.945739508E-3</v>
      </c>
      <c r="E18" s="181">
        <v>6.3274969089999996E-3</v>
      </c>
      <c r="F18" s="181">
        <v>4.6818801339999997E-3</v>
      </c>
      <c r="G18" s="180" t="s">
        <v>85</v>
      </c>
    </row>
    <row r="19" spans="1:7">
      <c r="A19" s="148" t="s">
        <v>72</v>
      </c>
      <c r="B19" s="179">
        <v>1487.3369</v>
      </c>
      <c r="C19" s="181">
        <v>6.6595574345000005E-2</v>
      </c>
      <c r="D19" s="181">
        <v>1.2115269548000001E-2</v>
      </c>
      <c r="E19" s="181">
        <v>7.7077557240000007E-3</v>
      </c>
      <c r="F19" s="181">
        <v>5.7031696600000001E-3</v>
      </c>
      <c r="G19" s="180" t="s">
        <v>86</v>
      </c>
    </row>
    <row r="20" spans="1:7">
      <c r="A20" s="148" t="s">
        <v>73</v>
      </c>
      <c r="B20" s="179">
        <v>2172.3883999999998</v>
      </c>
      <c r="C20" s="181">
        <v>9.7268785033999994E-2</v>
      </c>
      <c r="D20" s="181">
        <v>1.7695433381000002E-2</v>
      </c>
      <c r="E20" s="181">
        <v>1.1257865735999999E-2</v>
      </c>
      <c r="F20" s="181">
        <v>8.3299887289999992E-3</v>
      </c>
      <c r="G20" s="180" t="s">
        <v>87</v>
      </c>
    </row>
    <row r="21" spans="1:7">
      <c r="A21" s="148" t="s">
        <v>74</v>
      </c>
      <c r="B21" s="179">
        <v>2318.1547999999998</v>
      </c>
      <c r="C21" s="181">
        <v>0.103795481929</v>
      </c>
      <c r="D21" s="181">
        <v>1.8882789941999999E-2</v>
      </c>
      <c r="E21" s="181">
        <v>1.2013264060999999E-2</v>
      </c>
      <c r="F21" s="181">
        <v>8.8889276680000004E-3</v>
      </c>
      <c r="G21" s="180" t="s">
        <v>88</v>
      </c>
    </row>
    <row r="22" spans="1:7">
      <c r="A22" s="148" t="s">
        <v>75</v>
      </c>
      <c r="B22" s="179">
        <v>2931.4648000000002</v>
      </c>
      <c r="C22" s="181">
        <v>0.13125646383699999</v>
      </c>
      <c r="D22" s="181">
        <v>2.3878575339000001E-2</v>
      </c>
      <c r="E22" s="181">
        <v>1.5191591489000001E-2</v>
      </c>
      <c r="F22" s="181">
        <v>1.1240655098000001E-2</v>
      </c>
      <c r="G22" s="180" t="s">
        <v>89</v>
      </c>
    </row>
    <row r="23" spans="1:7">
      <c r="A23" s="148" t="s">
        <v>76</v>
      </c>
      <c r="B23" s="179">
        <v>3896.0243999999998</v>
      </c>
      <c r="C23" s="181">
        <v>0.174444661852</v>
      </c>
      <c r="D23" s="181">
        <v>3.1735503752000002E-2</v>
      </c>
      <c r="E23" s="181">
        <v>2.0190183117E-2</v>
      </c>
      <c r="F23" s="181">
        <v>1.4939243525000001E-2</v>
      </c>
      <c r="G23" s="180" t="s">
        <v>90</v>
      </c>
    </row>
    <row r="24" spans="1:7">
      <c r="A24" s="169" t="s">
        <v>77</v>
      </c>
      <c r="B24" s="170">
        <v>4914.4083000000001</v>
      </c>
      <c r="C24" s="173">
        <v>0.220042845239</v>
      </c>
      <c r="D24" s="173">
        <v>4.0030864038000005E-2</v>
      </c>
      <c r="E24" s="173">
        <v>2.5467705872E-2</v>
      </c>
      <c r="F24" s="173">
        <v>1.8844220373999999E-2</v>
      </c>
      <c r="G24" s="171" t="s">
        <v>91</v>
      </c>
    </row>
    <row r="25" spans="1:7">
      <c r="A25" s="175" t="s">
        <v>270</v>
      </c>
      <c r="B25" s="176">
        <v>22333.87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329.2921</v>
      </c>
      <c r="C27" s="172">
        <v>1.3579139665E-2</v>
      </c>
      <c r="D27" s="182"/>
      <c r="E27" s="172">
        <v>1.7064748869999999E-3</v>
      </c>
      <c r="F27" s="172">
        <v>1.2626653139999999E-3</v>
      </c>
      <c r="G27" s="168" t="s">
        <v>99</v>
      </c>
    </row>
    <row r="28" spans="1:7">
      <c r="A28" s="148" t="s">
        <v>93</v>
      </c>
      <c r="B28" s="179">
        <v>1360.1343999999999</v>
      </c>
      <c r="C28" s="181">
        <v>5.6088363432999999E-2</v>
      </c>
      <c r="D28" s="164"/>
      <c r="E28" s="181">
        <v>7.0485602199999997E-3</v>
      </c>
      <c r="F28" s="181">
        <v>5.2154136989999997E-3</v>
      </c>
      <c r="G28" s="180" t="s">
        <v>100</v>
      </c>
    </row>
    <row r="29" spans="1:7">
      <c r="A29" s="148" t="s">
        <v>94</v>
      </c>
      <c r="B29" s="179">
        <v>1585.3888999999999</v>
      </c>
      <c r="C29" s="181">
        <v>6.5377266251000002E-2</v>
      </c>
      <c r="D29" s="164"/>
      <c r="E29" s="181">
        <v>8.2158859689999992E-3</v>
      </c>
      <c r="F29" s="181">
        <v>6.0791484929999997E-3</v>
      </c>
      <c r="G29" s="180" t="s">
        <v>101</v>
      </c>
    </row>
    <row r="30" spans="1:7">
      <c r="A30" s="148" t="s">
        <v>95</v>
      </c>
      <c r="B30" s="179">
        <v>2370.5142999999998</v>
      </c>
      <c r="C30" s="181">
        <v>9.7753771673000006E-2</v>
      </c>
      <c r="D30" s="164"/>
      <c r="E30" s="181">
        <v>1.2284604224E-2</v>
      </c>
      <c r="F30" s="181">
        <v>9.0896993370000005E-3</v>
      </c>
      <c r="G30" s="180" t="s">
        <v>102</v>
      </c>
    </row>
    <row r="31" spans="1:7">
      <c r="A31" s="148" t="s">
        <v>96</v>
      </c>
      <c r="B31" s="179">
        <v>3148.9263000000001</v>
      </c>
      <c r="C31" s="181">
        <v>0.129853434145</v>
      </c>
      <c r="D31" s="164"/>
      <c r="E31" s="181">
        <v>1.6318531943000002E-2</v>
      </c>
      <c r="F31" s="181">
        <v>1.2074507756999999E-2</v>
      </c>
      <c r="G31" s="180" t="s">
        <v>103</v>
      </c>
    </row>
    <row r="32" spans="1:7">
      <c r="A32" s="148" t="s">
        <v>97</v>
      </c>
      <c r="B32" s="179">
        <v>6562.1849000000002</v>
      </c>
      <c r="C32" s="181">
        <v>0.27060723674599996</v>
      </c>
      <c r="D32" s="164"/>
      <c r="E32" s="181">
        <v>3.4006900671000005E-2</v>
      </c>
      <c r="F32" s="181">
        <v>2.5162593508999999E-2</v>
      </c>
      <c r="G32" s="180" t="s">
        <v>104</v>
      </c>
    </row>
    <row r="33" spans="1:7">
      <c r="A33" s="169" t="s">
        <v>98</v>
      </c>
      <c r="B33" s="170">
        <v>8893.4081999999999</v>
      </c>
      <c r="C33" s="173">
        <v>0.366740750974</v>
      </c>
      <c r="D33" s="183"/>
      <c r="E33" s="173">
        <v>4.6087889002000004E-2</v>
      </c>
      <c r="F33" s="173">
        <v>3.4101632133E-2</v>
      </c>
      <c r="G33" s="171" t="s">
        <v>105</v>
      </c>
    </row>
    <row r="34" spans="1:7">
      <c r="A34" s="175" t="s">
        <v>271</v>
      </c>
      <c r="B34" s="176">
        <v>24249.85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487.24669999999998</v>
      </c>
      <c r="C36" s="172">
        <v>1.7842034764000002E-2</v>
      </c>
      <c r="D36" s="172">
        <v>3.9689226470000002E-3</v>
      </c>
      <c r="E36" s="172">
        <v>2.5250355460000001E-3</v>
      </c>
      <c r="F36" s="172">
        <v>1.8683397130000001E-3</v>
      </c>
      <c r="G36" s="168" t="s">
        <v>110</v>
      </c>
    </row>
    <row r="37" spans="1:7">
      <c r="A37" s="148" t="s">
        <v>107</v>
      </c>
      <c r="B37" s="179">
        <v>2102.3584999999998</v>
      </c>
      <c r="C37" s="181">
        <v>7.6984315014999999E-2</v>
      </c>
      <c r="D37" s="181">
        <v>1.7124996975000001E-2</v>
      </c>
      <c r="E37" s="181">
        <v>1.0894953095E-2</v>
      </c>
      <c r="F37" s="181">
        <v>8.0614601919999987E-3</v>
      </c>
      <c r="G37" s="180" t="s">
        <v>111</v>
      </c>
    </row>
    <row r="38" spans="1:7">
      <c r="A38" s="148" t="s">
        <v>108</v>
      </c>
      <c r="B38" s="179">
        <v>4806.2722000000003</v>
      </c>
      <c r="C38" s="181">
        <v>0.175996421682</v>
      </c>
      <c r="D38" s="181">
        <v>3.9150029305999999E-2</v>
      </c>
      <c r="E38" s="181">
        <v>2.4907317272000001E-2</v>
      </c>
      <c r="F38" s="181">
        <v>1.8429574220000002E-2</v>
      </c>
      <c r="G38" s="180" t="s">
        <v>112</v>
      </c>
    </row>
    <row r="39" spans="1:7">
      <c r="A39" s="169" t="s">
        <v>109</v>
      </c>
      <c r="B39" s="170">
        <v>19913.040799999999</v>
      </c>
      <c r="C39" s="173">
        <v>0.72917716262699994</v>
      </c>
      <c r="D39" s="173">
        <v>0.16220390740500001</v>
      </c>
      <c r="E39" s="173">
        <v>0.103194410224</v>
      </c>
      <c r="F39" s="173">
        <v>7.6356237871000002E-2</v>
      </c>
      <c r="G39" s="171" t="s">
        <v>113</v>
      </c>
    </row>
    <row r="40" spans="1:7">
      <c r="A40" s="175" t="s">
        <v>272</v>
      </c>
      <c r="B40" s="176">
        <v>27308.92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6.1498949589999997E-2</v>
      </c>
      <c r="D42" s="172">
        <v>5.317497979E-3</v>
      </c>
      <c r="E42" s="172">
        <v>3.3830015359999997E-3</v>
      </c>
      <c r="F42" s="172">
        <v>2.5031711450000001E-3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9.2443593438999994E-2</v>
      </c>
      <c r="D43" s="181">
        <v>7.993122234E-3</v>
      </c>
      <c r="E43" s="181">
        <v>5.085238376E-3</v>
      </c>
      <c r="F43" s="181">
        <v>3.762700618E-3</v>
      </c>
      <c r="G43" s="180" t="s">
        <v>119</v>
      </c>
    </row>
    <row r="44" spans="1:7">
      <c r="A44" s="148" t="s">
        <v>116</v>
      </c>
      <c r="B44" s="179">
        <v>3425.3020000000001</v>
      </c>
      <c r="C44" s="181">
        <v>0.32268810822499999</v>
      </c>
      <c r="D44" s="181">
        <v>2.7901181644E-2</v>
      </c>
      <c r="E44" s="181">
        <v>1.7750780670999999E-2</v>
      </c>
      <c r="F44" s="181">
        <v>1.3134265978E-2</v>
      </c>
      <c r="G44" s="180" t="s">
        <v>120</v>
      </c>
    </row>
    <row r="45" spans="1:7">
      <c r="A45" s="169" t="s">
        <v>117</v>
      </c>
      <c r="B45" s="170">
        <v>5555.5088999999998</v>
      </c>
      <c r="C45" s="173">
        <v>0.52336893423399999</v>
      </c>
      <c r="D45" s="173">
        <v>4.5253020885000002E-2</v>
      </c>
      <c r="E45" s="173">
        <v>2.8790051213E-2</v>
      </c>
      <c r="F45" s="173">
        <v>2.1302510415999999E-2</v>
      </c>
      <c r="G45" s="171" t="s">
        <v>121</v>
      </c>
    </row>
    <row r="46" spans="1:7">
      <c r="A46" s="175" t="s">
        <v>273</v>
      </c>
      <c r="B46" s="176">
        <v>10614.9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600.22559999999999</v>
      </c>
      <c r="C48" s="172">
        <v>0.22469419383799999</v>
      </c>
      <c r="D48" s="172">
        <v>4.88920495E-3</v>
      </c>
      <c r="E48" s="172">
        <v>3.1105207600000003E-3</v>
      </c>
      <c r="F48" s="172">
        <v>2.301555506E-3</v>
      </c>
      <c r="G48" s="168" t="s">
        <v>124</v>
      </c>
    </row>
    <row r="49" spans="1:7">
      <c r="A49" s="169" t="s">
        <v>123</v>
      </c>
      <c r="B49" s="170">
        <v>2071.0700999999999</v>
      </c>
      <c r="C49" s="173">
        <v>0.77530419645899995</v>
      </c>
      <c r="D49" s="173">
        <v>1.6870133802999999E-2</v>
      </c>
      <c r="E49" s="173">
        <v>1.0732808698E-2</v>
      </c>
      <c r="F49" s="173">
        <v>7.9414853210000007E-3</v>
      </c>
      <c r="G49" s="171" t="s">
        <v>125</v>
      </c>
    </row>
    <row r="50" spans="1:7">
      <c r="A50" s="175" t="s">
        <v>274</v>
      </c>
      <c r="B50" s="176">
        <v>2671.3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388.11070000000001</v>
      </c>
      <c r="C52" s="172">
        <v>8.492688852E-3</v>
      </c>
      <c r="D52" s="172">
        <v>3.16139924E-3</v>
      </c>
      <c r="E52" s="172">
        <v>2.0112877380000001E-3</v>
      </c>
      <c r="F52" s="172">
        <v>1.488204299E-3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1.9477343133000001E-2</v>
      </c>
      <c r="D53" s="181">
        <v>7.2504313820000001E-3</v>
      </c>
      <c r="E53" s="181">
        <v>4.6127371550000002E-3</v>
      </c>
      <c r="F53" s="181">
        <v>3.4130846299999999E-3</v>
      </c>
      <c r="G53" s="180" t="s">
        <v>139</v>
      </c>
    </row>
    <row r="54" spans="1:7">
      <c r="A54" s="148" t="s">
        <v>128</v>
      </c>
      <c r="B54" s="179">
        <v>1070.3061</v>
      </c>
      <c r="C54" s="181">
        <v>2.3420577385999997E-2</v>
      </c>
      <c r="D54" s="181">
        <v>8.7182983900000004E-3</v>
      </c>
      <c r="E54" s="181">
        <v>5.5465967179999997E-3</v>
      </c>
      <c r="F54" s="181">
        <v>4.1040716980000006E-3</v>
      </c>
      <c r="G54" s="180" t="s">
        <v>140</v>
      </c>
    </row>
    <row r="55" spans="1:7">
      <c r="A55" s="148" t="s">
        <v>129</v>
      </c>
      <c r="B55" s="179">
        <v>1570.4315999999999</v>
      </c>
      <c r="C55" s="181">
        <v>3.4364388671000001E-2</v>
      </c>
      <c r="D55" s="181">
        <v>1.2792126747000001E-2</v>
      </c>
      <c r="E55" s="181">
        <v>8.1383734600000007E-3</v>
      </c>
      <c r="F55" s="181">
        <v>6.0217949640000001E-3</v>
      </c>
      <c r="G55" s="180" t="s">
        <v>141</v>
      </c>
    </row>
    <row r="56" spans="1:7">
      <c r="A56" s="148" t="s">
        <v>130</v>
      </c>
      <c r="B56" s="179">
        <v>1654.4873</v>
      </c>
      <c r="C56" s="181">
        <v>3.6203706438999998E-2</v>
      </c>
      <c r="D56" s="181">
        <v>1.347681188E-2</v>
      </c>
      <c r="E56" s="181">
        <v>8.5739713419999992E-3</v>
      </c>
      <c r="F56" s="181">
        <v>6.3441052070000005E-3</v>
      </c>
      <c r="G56" s="180" t="s">
        <v>142</v>
      </c>
    </row>
    <row r="57" spans="1:7">
      <c r="A57" s="148" t="s">
        <v>131</v>
      </c>
      <c r="B57" s="179">
        <v>2233.4771999999998</v>
      </c>
      <c r="C57" s="181">
        <v>4.8873238789000004E-2</v>
      </c>
      <c r="D57" s="181">
        <v>1.8193039053000001E-2</v>
      </c>
      <c r="E57" s="181">
        <v>1.1574443336999999E-2</v>
      </c>
      <c r="F57" s="181">
        <v>8.5642327600000002E-3</v>
      </c>
      <c r="G57" s="180" t="s">
        <v>143</v>
      </c>
    </row>
    <row r="58" spans="1:7">
      <c r="A58" s="148" t="s">
        <v>132</v>
      </c>
      <c r="B58" s="179">
        <v>2494.8951000000002</v>
      </c>
      <c r="C58" s="181">
        <v>5.4593619301999997E-2</v>
      </c>
      <c r="D58" s="181">
        <v>2.0322447879999997E-2</v>
      </c>
      <c r="E58" s="181">
        <v>1.2929176965000001E-2</v>
      </c>
      <c r="F58" s="181">
        <v>9.5666355349999996E-3</v>
      </c>
      <c r="G58" s="180" t="s">
        <v>144</v>
      </c>
    </row>
    <row r="59" spans="1:7">
      <c r="A59" s="148" t="s">
        <v>133</v>
      </c>
      <c r="B59" s="179">
        <v>3303.5544</v>
      </c>
      <c r="C59" s="181">
        <v>7.2288807356000004E-2</v>
      </c>
      <c r="D59" s="181">
        <v>2.6909472912E-2</v>
      </c>
      <c r="E59" s="181">
        <v>1.7119853837000001E-2</v>
      </c>
      <c r="F59" s="181">
        <v>1.2667426744000001E-2</v>
      </c>
      <c r="G59" s="180" t="s">
        <v>145</v>
      </c>
    </row>
    <row r="60" spans="1:7">
      <c r="A60" s="148" t="s">
        <v>134</v>
      </c>
      <c r="B60" s="179">
        <v>5720.7026999999998</v>
      </c>
      <c r="C60" s="181">
        <v>0.125181161061</v>
      </c>
      <c r="D60" s="181">
        <v>4.6598625511999996E-2</v>
      </c>
      <c r="E60" s="181">
        <v>2.9646127235E-2</v>
      </c>
      <c r="F60" s="181">
        <v>2.1935943412E-2</v>
      </c>
      <c r="G60" s="180" t="s">
        <v>146</v>
      </c>
    </row>
    <row r="61" spans="1:7">
      <c r="A61" s="148" t="s">
        <v>135</v>
      </c>
      <c r="B61" s="179">
        <v>6622.549</v>
      </c>
      <c r="C61" s="181">
        <v>0.14491547917799999</v>
      </c>
      <c r="D61" s="181">
        <v>5.3944715705000007E-2</v>
      </c>
      <c r="E61" s="181">
        <v>3.4319722693000002E-2</v>
      </c>
      <c r="F61" s="181">
        <v>2.5394058689E-2</v>
      </c>
      <c r="G61" s="180" t="s">
        <v>147</v>
      </c>
    </row>
    <row r="62" spans="1:7">
      <c r="A62" s="148" t="s">
        <v>136</v>
      </c>
      <c r="B62" s="179">
        <v>8795.1635000000006</v>
      </c>
      <c r="C62" s="181">
        <v>0.19245691244500002</v>
      </c>
      <c r="D62" s="181">
        <v>7.1641990808999995E-2</v>
      </c>
      <c r="E62" s="181">
        <v>4.5578760135999999E-2</v>
      </c>
      <c r="F62" s="181">
        <v>3.3724914395E-2</v>
      </c>
      <c r="G62" s="180" t="s">
        <v>148</v>
      </c>
    </row>
    <row r="63" spans="1:7">
      <c r="A63" s="169" t="s">
        <v>137</v>
      </c>
      <c r="B63" s="170">
        <v>10955.611000000001</v>
      </c>
      <c r="C63" s="173">
        <v>0.23973210583299998</v>
      </c>
      <c r="D63" s="173">
        <v>8.9240158249000001E-2</v>
      </c>
      <c r="E63" s="173">
        <v>5.6774745109999997E-2</v>
      </c>
      <c r="F63" s="173">
        <v>4.2009115932999996E-2</v>
      </c>
      <c r="G63" s="171" t="s">
        <v>149</v>
      </c>
    </row>
    <row r="64" spans="1:7">
      <c r="A64" s="175" t="s">
        <v>275</v>
      </c>
      <c r="B64" s="176">
        <v>45699.39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324.13670000000002</v>
      </c>
      <c r="C66" s="172">
        <v>5.1905871569999998E-3</v>
      </c>
      <c r="D66" s="182"/>
      <c r="E66" s="182"/>
      <c r="F66" s="172">
        <v>1.2428970150000001E-3</v>
      </c>
      <c r="G66" s="168" t="s">
        <v>181</v>
      </c>
    </row>
    <row r="67" spans="1:7">
      <c r="A67" s="148" t="s">
        <v>151</v>
      </c>
      <c r="B67" s="179">
        <v>335.02</v>
      </c>
      <c r="C67" s="181">
        <v>5.364867691E-3</v>
      </c>
      <c r="D67" s="164"/>
      <c r="E67" s="164"/>
      <c r="F67" s="181">
        <v>1.2846288550000002E-3</v>
      </c>
      <c r="G67" s="180" t="s">
        <v>182</v>
      </c>
    </row>
    <row r="68" spans="1:7">
      <c r="A68" s="148" t="s">
        <v>152</v>
      </c>
      <c r="B68" s="179">
        <v>392.12529999999998</v>
      </c>
      <c r="C68" s="181">
        <v>6.2793276600000003E-3</v>
      </c>
      <c r="D68" s="164"/>
      <c r="E68" s="164"/>
      <c r="F68" s="181">
        <v>1.5035982189999999E-3</v>
      </c>
      <c r="G68" s="180" t="s">
        <v>183</v>
      </c>
    </row>
    <row r="69" spans="1:7">
      <c r="A69" s="148" t="s">
        <v>153</v>
      </c>
      <c r="B69" s="179">
        <v>400.66629999999998</v>
      </c>
      <c r="C69" s="181">
        <v>6.4160995990000004E-3</v>
      </c>
      <c r="D69" s="164"/>
      <c r="E69" s="164"/>
      <c r="F69" s="181">
        <v>1.5363485480000001E-3</v>
      </c>
      <c r="G69" s="180" t="s">
        <v>184</v>
      </c>
    </row>
    <row r="70" spans="1:7">
      <c r="A70" s="148" t="s">
        <v>154</v>
      </c>
      <c r="B70" s="179">
        <v>420.65589999999997</v>
      </c>
      <c r="C70" s="181">
        <v>6.7362045459999995E-3</v>
      </c>
      <c r="D70" s="164"/>
      <c r="E70" s="164"/>
      <c r="F70" s="181">
        <v>1.6129983499999999E-3</v>
      </c>
      <c r="G70" s="180" t="s">
        <v>185</v>
      </c>
    </row>
    <row r="71" spans="1:7">
      <c r="A71" s="148" t="s">
        <v>155</v>
      </c>
      <c r="B71" s="179">
        <v>458.85329999999999</v>
      </c>
      <c r="C71" s="181">
        <v>7.3478814520000005E-3</v>
      </c>
      <c r="D71" s="164"/>
      <c r="E71" s="164"/>
      <c r="F71" s="181">
        <v>1.7594656719999999E-3</v>
      </c>
      <c r="G71" s="180" t="s">
        <v>186</v>
      </c>
    </row>
    <row r="72" spans="1:7">
      <c r="A72" s="148" t="s">
        <v>156</v>
      </c>
      <c r="B72" s="179">
        <v>534.76890000000003</v>
      </c>
      <c r="C72" s="181">
        <v>8.5635615600000003E-3</v>
      </c>
      <c r="D72" s="164"/>
      <c r="E72" s="164"/>
      <c r="F72" s="181">
        <v>2.0505628319999998E-3</v>
      </c>
      <c r="G72" s="180" t="s">
        <v>187</v>
      </c>
    </row>
    <row r="73" spans="1:7">
      <c r="A73" s="148" t="s">
        <v>157</v>
      </c>
      <c r="B73" s="179">
        <v>539.4434</v>
      </c>
      <c r="C73" s="181">
        <v>8.638417013000001E-3</v>
      </c>
      <c r="D73" s="164"/>
      <c r="E73" s="164"/>
      <c r="F73" s="181">
        <v>2.0684871279999999E-3</v>
      </c>
      <c r="G73" s="180" t="s">
        <v>188</v>
      </c>
    </row>
    <row r="74" spans="1:7">
      <c r="A74" s="148" t="s">
        <v>158</v>
      </c>
      <c r="B74" s="179">
        <v>662.24549999999999</v>
      </c>
      <c r="C74" s="181">
        <v>1.0604917577E-2</v>
      </c>
      <c r="D74" s="164"/>
      <c r="E74" s="164"/>
      <c r="F74" s="181">
        <v>2.5393698250000003E-3</v>
      </c>
      <c r="G74" s="180" t="s">
        <v>189</v>
      </c>
    </row>
    <row r="75" spans="1:7">
      <c r="A75" s="148" t="s">
        <v>159</v>
      </c>
      <c r="B75" s="179">
        <v>687.00450000000001</v>
      </c>
      <c r="C75" s="181">
        <v>1.1001397664999999E-2</v>
      </c>
      <c r="D75" s="164"/>
      <c r="E75" s="164"/>
      <c r="F75" s="181">
        <v>2.634307816E-3</v>
      </c>
      <c r="G75" s="180" t="s">
        <v>190</v>
      </c>
    </row>
    <row r="76" spans="1:7">
      <c r="A76" s="148" t="s">
        <v>160</v>
      </c>
      <c r="B76" s="179">
        <v>719.20809999999994</v>
      </c>
      <c r="C76" s="181">
        <v>1.1517092409E-2</v>
      </c>
      <c r="D76" s="164"/>
      <c r="E76" s="164"/>
      <c r="F76" s="181">
        <v>2.7577920070000002E-3</v>
      </c>
      <c r="G76" s="180" t="s">
        <v>191</v>
      </c>
    </row>
    <row r="77" spans="1:7">
      <c r="A77" s="148" t="s">
        <v>161</v>
      </c>
      <c r="B77" s="179">
        <v>747.9615</v>
      </c>
      <c r="C77" s="181">
        <v>1.1977537118999999E-2</v>
      </c>
      <c r="D77" s="164"/>
      <c r="E77" s="164"/>
      <c r="F77" s="181">
        <v>2.8680464620000003E-3</v>
      </c>
      <c r="G77" s="180" t="s">
        <v>192</v>
      </c>
    </row>
    <row r="78" spans="1:7">
      <c r="A78" s="148" t="s">
        <v>162</v>
      </c>
      <c r="B78" s="179">
        <v>995.03430000000003</v>
      </c>
      <c r="C78" s="181">
        <v>1.5934055780000001E-2</v>
      </c>
      <c r="D78" s="164"/>
      <c r="E78" s="164"/>
      <c r="F78" s="181">
        <v>3.8154431789999997E-3</v>
      </c>
      <c r="G78" s="180" t="s">
        <v>193</v>
      </c>
    </row>
    <row r="79" spans="1:7">
      <c r="A79" s="148" t="s">
        <v>163</v>
      </c>
      <c r="B79" s="179">
        <v>1127.9194</v>
      </c>
      <c r="C79" s="181">
        <v>1.8062021213999999E-2</v>
      </c>
      <c r="D79" s="164"/>
      <c r="E79" s="164"/>
      <c r="F79" s="181">
        <v>4.3249889790000001E-3</v>
      </c>
      <c r="G79" s="180" t="s">
        <v>194</v>
      </c>
    </row>
    <row r="80" spans="1:7">
      <c r="A80" s="148" t="s">
        <v>164</v>
      </c>
      <c r="B80" s="179">
        <v>1438.7644</v>
      </c>
      <c r="C80" s="181">
        <v>2.3039760744E-2</v>
      </c>
      <c r="D80" s="164"/>
      <c r="E80" s="164"/>
      <c r="F80" s="181">
        <v>5.5169191819999996E-3</v>
      </c>
      <c r="G80" s="180" t="s">
        <v>195</v>
      </c>
    </row>
    <row r="81" spans="1:7">
      <c r="A81" s="148" t="s">
        <v>165</v>
      </c>
      <c r="B81" s="179">
        <v>1467.8749</v>
      </c>
      <c r="C81" s="181">
        <v>2.3505923902E-2</v>
      </c>
      <c r="D81" s="164"/>
      <c r="E81" s="164"/>
      <c r="F81" s="181">
        <v>5.6285429310000005E-3</v>
      </c>
      <c r="G81" s="180" t="s">
        <v>196</v>
      </c>
    </row>
    <row r="82" spans="1:7">
      <c r="A82" s="148" t="s">
        <v>166</v>
      </c>
      <c r="B82" s="179">
        <v>1515.1192000000001</v>
      </c>
      <c r="C82" s="181">
        <v>2.4262474013999998E-2</v>
      </c>
      <c r="D82" s="164"/>
      <c r="E82" s="164"/>
      <c r="F82" s="181">
        <v>5.8097004470000005E-3</v>
      </c>
      <c r="G82" s="180" t="s">
        <v>197</v>
      </c>
    </row>
    <row r="83" spans="1:7">
      <c r="A83" s="148" t="s">
        <v>167</v>
      </c>
      <c r="B83" s="179">
        <v>1525.2239</v>
      </c>
      <c r="C83" s="181">
        <v>2.4424286379000001E-2</v>
      </c>
      <c r="D83" s="164"/>
      <c r="E83" s="164"/>
      <c r="F83" s="181">
        <v>5.8484467579999998E-3</v>
      </c>
      <c r="G83" s="180" t="s">
        <v>198</v>
      </c>
    </row>
    <row r="84" spans="1:7">
      <c r="A84" s="148" t="s">
        <v>168</v>
      </c>
      <c r="B84" s="179">
        <v>1585.355</v>
      </c>
      <c r="C84" s="181">
        <v>2.5387200222E-2</v>
      </c>
      <c r="D84" s="164"/>
      <c r="E84" s="164"/>
      <c r="F84" s="181">
        <v>6.079018504E-3</v>
      </c>
      <c r="G84" s="180" t="s">
        <v>199</v>
      </c>
    </row>
    <row r="85" spans="1:7">
      <c r="A85" s="148" t="s">
        <v>169</v>
      </c>
      <c r="B85" s="179">
        <v>1610.7009</v>
      </c>
      <c r="C85" s="181">
        <v>2.5793078676999998E-2</v>
      </c>
      <c r="D85" s="164"/>
      <c r="E85" s="164"/>
      <c r="F85" s="181">
        <v>6.1762069539999997E-3</v>
      </c>
      <c r="G85" s="180" t="s">
        <v>200</v>
      </c>
    </row>
    <row r="86" spans="1:7">
      <c r="A86" s="148" t="s">
        <v>170</v>
      </c>
      <c r="B86" s="179">
        <v>1804.6822</v>
      </c>
      <c r="C86" s="181">
        <v>2.8899412653999999E-2</v>
      </c>
      <c r="D86" s="164"/>
      <c r="E86" s="164"/>
      <c r="F86" s="181">
        <v>6.9200251599999991E-3</v>
      </c>
      <c r="G86" s="180" t="s">
        <v>201</v>
      </c>
    </row>
    <row r="87" spans="1:7">
      <c r="A87" s="148" t="s">
        <v>171</v>
      </c>
      <c r="B87" s="179">
        <v>1819.7482</v>
      </c>
      <c r="C87" s="181">
        <v>2.9140673166000001E-2</v>
      </c>
      <c r="D87" s="164"/>
      <c r="E87" s="164"/>
      <c r="F87" s="181">
        <v>6.9777954970000004E-3</v>
      </c>
      <c r="G87" s="180" t="s">
        <v>202</v>
      </c>
    </row>
    <row r="88" spans="1:7">
      <c r="A88" s="148" t="s">
        <v>172</v>
      </c>
      <c r="B88" s="179">
        <v>2176.5477999999998</v>
      </c>
      <c r="C88" s="181">
        <v>3.4854310101999998E-2</v>
      </c>
      <c r="D88" s="164"/>
      <c r="E88" s="164"/>
      <c r="F88" s="181">
        <v>8.3459378820000003E-3</v>
      </c>
      <c r="G88" s="180" t="s">
        <v>203</v>
      </c>
    </row>
    <row r="89" spans="1:7">
      <c r="A89" s="148" t="s">
        <v>173</v>
      </c>
      <c r="B89" s="179">
        <v>2449.8854000000001</v>
      </c>
      <c r="C89" s="181">
        <v>3.9231422092E-2</v>
      </c>
      <c r="D89" s="164"/>
      <c r="E89" s="164"/>
      <c r="F89" s="181">
        <v>9.3940465569999996E-3</v>
      </c>
      <c r="G89" s="180" t="s">
        <v>204</v>
      </c>
    </row>
    <row r="90" spans="1:7">
      <c r="A90" s="148" t="s">
        <v>174</v>
      </c>
      <c r="B90" s="179">
        <v>2690.3737000000001</v>
      </c>
      <c r="C90" s="181">
        <v>4.3082499373000002E-2</v>
      </c>
      <c r="D90" s="164"/>
      <c r="E90" s="164"/>
      <c r="F90" s="181">
        <v>1.0316195113999999E-2</v>
      </c>
      <c r="G90" s="180" t="s">
        <v>205</v>
      </c>
    </row>
    <row r="91" spans="1:7">
      <c r="A91" s="148" t="s">
        <v>175</v>
      </c>
      <c r="B91" s="179">
        <v>4184.0234</v>
      </c>
      <c r="C91" s="181">
        <v>6.7001169952000006E-2</v>
      </c>
      <c r="D91" s="164"/>
      <c r="E91" s="164"/>
      <c r="F91" s="181">
        <v>1.6043571105000001E-2</v>
      </c>
      <c r="G91" s="180" t="s">
        <v>206</v>
      </c>
    </row>
    <row r="92" spans="1:7">
      <c r="A92" s="148" t="s">
        <v>176</v>
      </c>
      <c r="B92" s="179">
        <v>4321.4429</v>
      </c>
      <c r="C92" s="181">
        <v>6.9201747336999991E-2</v>
      </c>
      <c r="D92" s="164"/>
      <c r="E92" s="164"/>
      <c r="F92" s="181">
        <v>1.6570503989E-2</v>
      </c>
      <c r="G92" s="180" t="s">
        <v>207</v>
      </c>
    </row>
    <row r="93" spans="1:7">
      <c r="A93" s="148" t="s">
        <v>177</v>
      </c>
      <c r="B93" s="179">
        <v>4434.0481</v>
      </c>
      <c r="C93" s="181">
        <v>7.1004959084000008E-2</v>
      </c>
      <c r="D93" s="164"/>
      <c r="E93" s="164"/>
      <c r="F93" s="181">
        <v>1.7002286836E-2</v>
      </c>
      <c r="G93" s="180" t="s">
        <v>208</v>
      </c>
    </row>
    <row r="94" spans="1:7">
      <c r="A94" s="148" t="s">
        <v>178</v>
      </c>
      <c r="B94" s="179">
        <v>4740.2669999999998</v>
      </c>
      <c r="C94" s="181">
        <v>7.5908618216999998E-2</v>
      </c>
      <c r="D94" s="164"/>
      <c r="E94" s="164"/>
      <c r="F94" s="181">
        <v>1.8176478332E-2</v>
      </c>
      <c r="G94" s="180" t="s">
        <v>209</v>
      </c>
    </row>
    <row r="95" spans="1:7">
      <c r="A95" s="148" t="s">
        <v>179</v>
      </c>
      <c r="B95" s="179">
        <v>4898.1109999999999</v>
      </c>
      <c r="C95" s="181">
        <v>7.8436264852999996E-2</v>
      </c>
      <c r="D95" s="164"/>
      <c r="E95" s="164"/>
      <c r="F95" s="181">
        <v>1.8781728636999999E-2</v>
      </c>
      <c r="G95" s="180" t="s">
        <v>210</v>
      </c>
    </row>
    <row r="96" spans="1:7">
      <c r="A96" s="169" t="s">
        <v>180</v>
      </c>
      <c r="B96" s="170">
        <v>11439.8112</v>
      </c>
      <c r="C96" s="173">
        <v>0.18319226762100002</v>
      </c>
      <c r="D96" s="183"/>
      <c r="E96" s="183"/>
      <c r="F96" s="173">
        <v>4.3865773889000002E-2</v>
      </c>
      <c r="G96" s="171" t="s">
        <v>211</v>
      </c>
    </row>
    <row r="97" spans="1:7">
      <c r="A97" s="175" t="s">
        <v>276</v>
      </c>
      <c r="B97" s="176">
        <v>62447.02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1191.2049999999999</v>
      </c>
      <c r="C99" s="187">
        <v>1.0000041974480001</v>
      </c>
      <c r="D99" s="187">
        <v>9.7030939400000009E-3</v>
      </c>
      <c r="E99" s="187">
        <v>6.173125374E-3</v>
      </c>
      <c r="F99" s="187">
        <v>4.5676566050000004E-3</v>
      </c>
      <c r="G99" s="186" t="s">
        <v>213</v>
      </c>
    </row>
    <row r="100" spans="1:7">
      <c r="A100" s="175" t="s">
        <v>277</v>
      </c>
      <c r="B100" s="176">
        <v>1191.2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498.3338</v>
      </c>
      <c r="C102" s="187">
        <v>1.000007625469</v>
      </c>
      <c r="D102" s="187">
        <v>4.0592338639999998E-3</v>
      </c>
      <c r="E102" s="188"/>
      <c r="F102" s="187">
        <v>1.910853021E-3</v>
      </c>
      <c r="G102" s="186" t="s">
        <v>215</v>
      </c>
    </row>
    <row r="103" spans="1:7">
      <c r="A103" s="175" t="s">
        <v>278</v>
      </c>
      <c r="B103" s="176">
        <v>498.33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1642.0709999999999</v>
      </c>
      <c r="C105" s="172">
        <v>0.31308195071</v>
      </c>
      <c r="D105" s="172">
        <v>1.3375673514999999E-2</v>
      </c>
      <c r="E105" s="172">
        <v>8.5096269369999995E-3</v>
      </c>
      <c r="F105" s="172">
        <v>6.2964951030000001E-3</v>
      </c>
      <c r="G105" s="168" t="s">
        <v>218</v>
      </c>
    </row>
    <row r="106" spans="1:7">
      <c r="A106" s="169" t="s">
        <v>217</v>
      </c>
      <c r="B106" s="170">
        <v>3602.788</v>
      </c>
      <c r="C106" s="173">
        <v>0.68691785862700006</v>
      </c>
      <c r="D106" s="173">
        <v>2.9346913765E-2</v>
      </c>
      <c r="E106" s="173">
        <v>1.8670557979999999E-2</v>
      </c>
      <c r="F106" s="173">
        <v>1.3814833219000001E-2</v>
      </c>
      <c r="G106" s="171" t="s">
        <v>219</v>
      </c>
    </row>
    <row r="107" spans="1:7">
      <c r="A107" s="175" t="s">
        <v>279</v>
      </c>
      <c r="B107" s="176">
        <v>5244.86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438.37610000000001</v>
      </c>
      <c r="C109" s="172">
        <v>5.9147615346999999E-2</v>
      </c>
      <c r="D109" s="172">
        <v>3.5708416929999998E-3</v>
      </c>
      <c r="E109" s="172">
        <v>2.2717757450000002E-3</v>
      </c>
      <c r="F109" s="172">
        <v>1.680946175E-3</v>
      </c>
      <c r="G109" s="168" t="s">
        <v>224</v>
      </c>
    </row>
    <row r="110" spans="1:7">
      <c r="A110" s="148" t="s">
        <v>221</v>
      </c>
      <c r="B110" s="179">
        <v>720.73760000000004</v>
      </c>
      <c r="C110" s="181">
        <v>9.7245060418999996E-2</v>
      </c>
      <c r="D110" s="181">
        <v>5.8708489630000006E-3</v>
      </c>
      <c r="E110" s="181">
        <v>3.735044402E-3</v>
      </c>
      <c r="F110" s="181">
        <v>2.7636568509999998E-3</v>
      </c>
      <c r="G110" s="180" t="s">
        <v>225</v>
      </c>
    </row>
    <row r="111" spans="1:7">
      <c r="A111" s="148" t="s">
        <v>222</v>
      </c>
      <c r="B111" s="179">
        <v>1372.8016</v>
      </c>
      <c r="C111" s="181">
        <v>0.185224379213</v>
      </c>
      <c r="D111" s="181">
        <v>1.1182309415000001E-2</v>
      </c>
      <c r="E111" s="181">
        <v>7.1142048510000003E-3</v>
      </c>
      <c r="F111" s="181">
        <v>5.2639858760000005E-3</v>
      </c>
      <c r="G111" s="180" t="s">
        <v>226</v>
      </c>
    </row>
    <row r="112" spans="1:7">
      <c r="A112" s="169" t="s">
        <v>223</v>
      </c>
      <c r="B112" s="170">
        <v>4879.6476000000002</v>
      </c>
      <c r="C112" s="173">
        <v>0.65838333630199997</v>
      </c>
      <c r="D112" s="183"/>
      <c r="E112" s="183"/>
      <c r="F112" s="173">
        <v>1.8710931022999998E-2</v>
      </c>
      <c r="G112" s="171" t="s">
        <v>227</v>
      </c>
    </row>
    <row r="113" spans="1:7">
      <c r="A113" s="175" t="s">
        <v>280</v>
      </c>
      <c r="B113" s="176">
        <v>7411.56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1858.146</v>
      </c>
      <c r="C115" s="172">
        <v>0.44382220799700001</v>
      </c>
      <c r="D115" s="182"/>
      <c r="E115" s="172">
        <v>9.6293821980000006E-3</v>
      </c>
      <c r="F115" s="172">
        <v>7.1250312500000003E-3</v>
      </c>
      <c r="G115" s="168" t="s">
        <v>230</v>
      </c>
    </row>
    <row r="116" spans="1:7">
      <c r="A116" s="169" t="s">
        <v>229</v>
      </c>
      <c r="B116" s="170">
        <v>2328.5450000000001</v>
      </c>
      <c r="C116" s="173">
        <v>0.55617803085499995</v>
      </c>
      <c r="D116" s="183"/>
      <c r="E116" s="173">
        <v>1.2067108704000001E-2</v>
      </c>
      <c r="F116" s="173">
        <v>8.9287687250000011E-3</v>
      </c>
      <c r="G116" s="171" t="s">
        <v>231</v>
      </c>
    </row>
    <row r="117" spans="1:7">
      <c r="A117" s="175" t="s">
        <v>281</v>
      </c>
      <c r="B117" s="176">
        <v>4186.6899999999996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429.20299999999997</v>
      </c>
      <c r="C119" s="172">
        <v>0.42677040867099997</v>
      </c>
      <c r="D119" s="182"/>
      <c r="E119" s="172">
        <v>2.224238422E-3</v>
      </c>
      <c r="F119" s="172">
        <v>1.6457720689999999E-3</v>
      </c>
      <c r="G119" s="168" t="s">
        <v>234</v>
      </c>
    </row>
    <row r="120" spans="1:7">
      <c r="A120" s="169" t="s">
        <v>233</v>
      </c>
      <c r="B120" s="170">
        <v>576.49469999999997</v>
      </c>
      <c r="C120" s="173">
        <v>0.57322730436500002</v>
      </c>
      <c r="D120" s="183"/>
      <c r="E120" s="173">
        <v>2.9875412379999997E-3</v>
      </c>
      <c r="F120" s="173">
        <v>2.210559748E-3</v>
      </c>
      <c r="G120" s="171" t="s">
        <v>235</v>
      </c>
    </row>
    <row r="121" spans="1:7">
      <c r="A121" s="175" t="s">
        <v>282</v>
      </c>
      <c r="B121" s="176">
        <v>1005.7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488.07560000000001</v>
      </c>
      <c r="C123" s="172">
        <v>1.1830159762000001E-2</v>
      </c>
      <c r="D123" s="182"/>
      <c r="E123" s="172">
        <v>2.5293311149999997E-3</v>
      </c>
      <c r="F123" s="172">
        <v>1.8715181169999999E-3</v>
      </c>
      <c r="G123" s="168" t="s">
        <v>252</v>
      </c>
    </row>
    <row r="124" spans="1:7">
      <c r="A124" s="148" t="s">
        <v>237</v>
      </c>
      <c r="B124" s="179">
        <v>869.59879999999998</v>
      </c>
      <c r="C124" s="181">
        <v>2.1077662421999998E-2</v>
      </c>
      <c r="D124" s="164"/>
      <c r="E124" s="181">
        <v>4.5064807630000002E-3</v>
      </c>
      <c r="F124" s="181">
        <v>3.3344627519999999E-3</v>
      </c>
      <c r="G124" s="180" t="s">
        <v>253</v>
      </c>
    </row>
    <row r="125" spans="1:7">
      <c r="A125" s="148" t="s">
        <v>238</v>
      </c>
      <c r="B125" s="179">
        <v>1022.3624</v>
      </c>
      <c r="C125" s="181">
        <v>2.4780403951999999E-2</v>
      </c>
      <c r="D125" s="164"/>
      <c r="E125" s="181">
        <v>5.2981403469999997E-3</v>
      </c>
      <c r="F125" s="181">
        <v>3.9202323439999995E-3</v>
      </c>
      <c r="G125" s="180" t="s">
        <v>254</v>
      </c>
    </row>
    <row r="126" spans="1:7">
      <c r="A126" s="148" t="s">
        <v>239</v>
      </c>
      <c r="B126" s="179">
        <v>1304.0414000000001</v>
      </c>
      <c r="C126" s="181">
        <v>3.1607845379999999E-2</v>
      </c>
      <c r="D126" s="164"/>
      <c r="E126" s="181">
        <v>6.7578721169999998E-3</v>
      </c>
      <c r="F126" s="181">
        <v>5.0003259840000003E-3</v>
      </c>
      <c r="G126" s="180" t="s">
        <v>255</v>
      </c>
    </row>
    <row r="127" spans="1:7">
      <c r="A127" s="148" t="s">
        <v>240</v>
      </c>
      <c r="B127" s="179">
        <v>1598.0187000000001</v>
      </c>
      <c r="C127" s="181">
        <v>3.8733377624999996E-2</v>
      </c>
      <c r="D127" s="164"/>
      <c r="E127" s="181">
        <v>8.2813367849999993E-3</v>
      </c>
      <c r="F127" s="181">
        <v>6.1275772600000002E-3</v>
      </c>
      <c r="G127" s="180" t="s">
        <v>256</v>
      </c>
    </row>
    <row r="128" spans="1:7">
      <c r="A128" s="148" t="s">
        <v>241</v>
      </c>
      <c r="B128" s="179">
        <v>1925.2258999999999</v>
      </c>
      <c r="C128" s="181">
        <v>4.6664348670000001E-2</v>
      </c>
      <c r="D128" s="164"/>
      <c r="E128" s="181">
        <v>9.9770071930000009E-3</v>
      </c>
      <c r="F128" s="181">
        <v>7.3822480580000007E-3</v>
      </c>
      <c r="G128" s="180" t="s">
        <v>257</v>
      </c>
    </row>
    <row r="129" spans="1:7">
      <c r="A129" s="148" t="s">
        <v>242</v>
      </c>
      <c r="B129" s="179">
        <v>1936.9186</v>
      </c>
      <c r="C129" s="181">
        <v>4.6947760726000001E-2</v>
      </c>
      <c r="D129" s="164"/>
      <c r="E129" s="181">
        <v>1.0037601720000001E-2</v>
      </c>
      <c r="F129" s="181">
        <v>7.4270835300000006E-3</v>
      </c>
      <c r="G129" s="180" t="s">
        <v>258</v>
      </c>
    </row>
    <row r="130" spans="1:7">
      <c r="A130" s="148" t="s">
        <v>243</v>
      </c>
      <c r="B130" s="179">
        <v>2107.8721999999998</v>
      </c>
      <c r="C130" s="181">
        <v>5.1091398309000002E-2</v>
      </c>
      <c r="D130" s="164"/>
      <c r="E130" s="181">
        <v>1.0923526482000002E-2</v>
      </c>
      <c r="F130" s="181">
        <v>8.0826023869999992E-3</v>
      </c>
      <c r="G130" s="180" t="s">
        <v>259</v>
      </c>
    </row>
    <row r="131" spans="1:7">
      <c r="A131" s="148" t="s">
        <v>244</v>
      </c>
      <c r="B131" s="179">
        <v>2331.3910999999998</v>
      </c>
      <c r="C131" s="181">
        <v>5.6509133383999995E-2</v>
      </c>
      <c r="D131" s="164"/>
      <c r="E131" s="181">
        <v>1.2081857913E-2</v>
      </c>
      <c r="F131" s="181">
        <v>8.9396820499999998E-3</v>
      </c>
      <c r="G131" s="180" t="s">
        <v>260</v>
      </c>
    </row>
    <row r="132" spans="1:7">
      <c r="A132" s="148" t="s">
        <v>245</v>
      </c>
      <c r="B132" s="179">
        <v>2334.3024999999998</v>
      </c>
      <c r="C132" s="181">
        <v>5.6579700991000001E-2</v>
      </c>
      <c r="D132" s="164"/>
      <c r="E132" s="181">
        <v>1.2096945524000001E-2</v>
      </c>
      <c r="F132" s="181">
        <v>8.9508457669999989E-3</v>
      </c>
      <c r="G132" s="180" t="s">
        <v>261</v>
      </c>
    </row>
    <row r="133" spans="1:7">
      <c r="A133" s="148" t="s">
        <v>246</v>
      </c>
      <c r="B133" s="179">
        <v>2418.0300000000002</v>
      </c>
      <c r="C133" s="181">
        <v>5.8609119591999999E-2</v>
      </c>
      <c r="D133" s="164"/>
      <c r="E133" s="181">
        <v>1.2530842590000001E-2</v>
      </c>
      <c r="F133" s="181">
        <v>9.2718975329999995E-3</v>
      </c>
      <c r="G133" s="180" t="s">
        <v>262</v>
      </c>
    </row>
    <row r="134" spans="1:7">
      <c r="A134" s="148" t="s">
        <v>247</v>
      </c>
      <c r="B134" s="179">
        <v>2671.5010000000002</v>
      </c>
      <c r="C134" s="181">
        <v>6.4752844919000005E-2</v>
      </c>
      <c r="D134" s="164"/>
      <c r="E134" s="181">
        <v>1.3844393373999999E-2</v>
      </c>
      <c r="F134" s="181">
        <v>1.0243828046000001E-2</v>
      </c>
      <c r="G134" s="180" t="s">
        <v>263</v>
      </c>
    </row>
    <row r="135" spans="1:7">
      <c r="A135" s="148" t="s">
        <v>248</v>
      </c>
      <c r="B135" s="179">
        <v>2939.4461000000001</v>
      </c>
      <c r="C135" s="181">
        <v>7.1247398919000005E-2</v>
      </c>
      <c r="D135" s="164"/>
      <c r="E135" s="181">
        <v>1.5232952602000001E-2</v>
      </c>
      <c r="F135" s="181">
        <v>1.1271259265E-2</v>
      </c>
      <c r="G135" s="180" t="s">
        <v>264</v>
      </c>
    </row>
    <row r="136" spans="1:7">
      <c r="A136" s="148" t="s">
        <v>249</v>
      </c>
      <c r="B136" s="179">
        <v>4930.8113000000003</v>
      </c>
      <c r="C136" s="181">
        <v>0.11951485679099999</v>
      </c>
      <c r="D136" s="164"/>
      <c r="E136" s="181">
        <v>2.5552710364000003E-2</v>
      </c>
      <c r="F136" s="181">
        <v>1.8907117415999999E-2</v>
      </c>
      <c r="G136" s="180" t="s">
        <v>265</v>
      </c>
    </row>
    <row r="137" spans="1:7">
      <c r="A137" s="148" t="s">
        <v>250</v>
      </c>
      <c r="B137" s="179">
        <v>5940.5879999999997</v>
      </c>
      <c r="C137" s="181">
        <v>0.14399020381799998</v>
      </c>
      <c r="D137" s="164"/>
      <c r="E137" s="181">
        <v>3.0785628432999999E-2</v>
      </c>
      <c r="F137" s="181">
        <v>2.2779090094000001E-2</v>
      </c>
      <c r="G137" s="180" t="s">
        <v>266</v>
      </c>
    </row>
    <row r="138" spans="1:7">
      <c r="A138" s="169" t="s">
        <v>251</v>
      </c>
      <c r="B138" s="170">
        <v>6438.7043000000003</v>
      </c>
      <c r="C138" s="173">
        <v>0.15606373383899999</v>
      </c>
      <c r="D138" s="183"/>
      <c r="E138" s="173">
        <v>3.3366992993E-2</v>
      </c>
      <c r="F138" s="173">
        <v>2.4689109114000001E-2</v>
      </c>
      <c r="G138" s="171" t="s">
        <v>267</v>
      </c>
    </row>
    <row r="139" spans="1:7">
      <c r="A139" s="175" t="s">
        <v>283</v>
      </c>
      <c r="B139" s="176">
        <v>41256.89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25/03/2025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876.55719999999997</v>
      </c>
      <c r="C6" s="172">
        <v>0.8</v>
      </c>
      <c r="D6" s="167">
        <v>701.24570000000006</v>
      </c>
      <c r="E6" s="182"/>
      <c r="F6" s="168" t="s">
        <v>84</v>
      </c>
    </row>
    <row r="7" spans="1:6">
      <c r="A7" s="148" t="s">
        <v>71</v>
      </c>
      <c r="B7" s="179">
        <v>1220.9935</v>
      </c>
      <c r="C7" s="181">
        <v>0.8</v>
      </c>
      <c r="D7" s="179">
        <v>976.79480000000001</v>
      </c>
      <c r="E7" s="164"/>
      <c r="F7" s="180" t="s">
        <v>85</v>
      </c>
    </row>
    <row r="8" spans="1:6">
      <c r="A8" s="148" t="s">
        <v>72</v>
      </c>
      <c r="B8" s="179">
        <v>1487.3369</v>
      </c>
      <c r="C8" s="181">
        <v>0.9</v>
      </c>
      <c r="D8" s="179">
        <v>1338.6032</v>
      </c>
      <c r="E8" s="164"/>
      <c r="F8" s="180" t="s">
        <v>86</v>
      </c>
    </row>
    <row r="9" spans="1:6">
      <c r="A9" s="148" t="s">
        <v>74</v>
      </c>
      <c r="B9" s="179">
        <v>2318.1547999999998</v>
      </c>
      <c r="C9" s="181">
        <v>1</v>
      </c>
      <c r="D9" s="179">
        <v>2318.1547999999998</v>
      </c>
      <c r="E9" s="164"/>
      <c r="F9" s="180" t="s">
        <v>88</v>
      </c>
    </row>
    <row r="10" spans="1:6">
      <c r="A10" s="148" t="s">
        <v>75</v>
      </c>
      <c r="B10" s="179">
        <v>2931.4648000000002</v>
      </c>
      <c r="C10" s="181">
        <v>1</v>
      </c>
      <c r="D10" s="179">
        <v>2931.4648000000002</v>
      </c>
      <c r="E10" s="164"/>
      <c r="F10" s="180" t="s">
        <v>89</v>
      </c>
    </row>
    <row r="11" spans="1:6">
      <c r="A11" s="148" t="s">
        <v>76</v>
      </c>
      <c r="B11" s="179">
        <v>3896.0243999999998</v>
      </c>
      <c r="C11" s="181">
        <v>0.3</v>
      </c>
      <c r="D11" s="179">
        <v>1168.8072999999999</v>
      </c>
      <c r="E11" s="164"/>
      <c r="F11" s="180" t="s">
        <v>90</v>
      </c>
    </row>
    <row r="12" spans="1:6">
      <c r="A12" s="169" t="s">
        <v>77</v>
      </c>
      <c r="B12" s="170">
        <v>4914.4083000000001</v>
      </c>
      <c r="C12" s="173">
        <v>0.8</v>
      </c>
      <c r="D12" s="170">
        <v>3931.5266999999999</v>
      </c>
      <c r="E12" s="183"/>
      <c r="F12" s="171" t="s">
        <v>91</v>
      </c>
    </row>
    <row r="13" spans="1:6">
      <c r="A13" s="175" t="s">
        <v>284</v>
      </c>
      <c r="B13" s="176">
        <v>17644.939999999999</v>
      </c>
      <c r="C13" s="178"/>
      <c r="D13" s="176">
        <v>13366.6</v>
      </c>
      <c r="E13" s="178"/>
      <c r="F13" s="174"/>
    </row>
    <row r="15" spans="1:6">
      <c r="A15" s="184" t="s">
        <v>106</v>
      </c>
      <c r="B15" s="185">
        <v>487.24669999999998</v>
      </c>
      <c r="C15" s="187">
        <v>0.9</v>
      </c>
      <c r="D15" s="185">
        <v>438.52199999999999</v>
      </c>
      <c r="E15" s="188"/>
      <c r="F15" s="186" t="s">
        <v>110</v>
      </c>
    </row>
    <row r="16" spans="1:6">
      <c r="A16" s="175" t="s">
        <v>285</v>
      </c>
      <c r="B16" s="176">
        <v>487.25</v>
      </c>
      <c r="C16" s="178"/>
      <c r="D16" s="176">
        <v>438.52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3425.3020000000001</v>
      </c>
      <c r="C19" s="181">
        <v>0.65</v>
      </c>
      <c r="D19" s="179">
        <v>2226.4459999999999</v>
      </c>
      <c r="E19" s="164"/>
      <c r="F19" s="180" t="s">
        <v>120</v>
      </c>
    </row>
    <row r="20" spans="1:6">
      <c r="A20" s="169" t="s">
        <v>117</v>
      </c>
      <c r="B20" s="170">
        <v>5555.5088999999998</v>
      </c>
      <c r="C20" s="173">
        <v>0.65</v>
      </c>
      <c r="D20" s="170">
        <v>3611.0810000000001</v>
      </c>
      <c r="E20" s="183"/>
      <c r="F20" s="171" t="s">
        <v>121</v>
      </c>
    </row>
    <row r="21" spans="1:6">
      <c r="A21" s="175" t="s">
        <v>286</v>
      </c>
      <c r="B21" s="176">
        <v>9633.6200000000008</v>
      </c>
      <c r="C21" s="178"/>
      <c r="D21" s="178"/>
      <c r="E21" s="178"/>
      <c r="F21" s="174"/>
    </row>
    <row r="23" spans="1:6">
      <c r="A23" s="166" t="s">
        <v>128</v>
      </c>
      <c r="B23" s="167">
        <v>1070.306</v>
      </c>
      <c r="C23" s="172">
        <v>1</v>
      </c>
      <c r="D23" s="167">
        <v>1070.3061</v>
      </c>
      <c r="E23" s="182"/>
      <c r="F23" s="168" t="s">
        <v>140</v>
      </c>
    </row>
    <row r="24" spans="1:6">
      <c r="A24" s="148" t="s">
        <v>129</v>
      </c>
      <c r="B24" s="179">
        <v>1570.432</v>
      </c>
      <c r="C24" s="181">
        <v>0.4</v>
      </c>
      <c r="D24" s="179">
        <v>628.17269999999996</v>
      </c>
      <c r="E24" s="164"/>
      <c r="F24" s="180" t="s">
        <v>141</v>
      </c>
    </row>
    <row r="25" spans="1:6">
      <c r="A25" s="148" t="s">
        <v>130</v>
      </c>
      <c r="B25" s="179">
        <v>1654.4870000000001</v>
      </c>
      <c r="C25" s="181">
        <v>0.5</v>
      </c>
      <c r="D25" s="179">
        <v>827.24369999999999</v>
      </c>
      <c r="E25" s="164"/>
      <c r="F25" s="180" t="s">
        <v>142</v>
      </c>
    </row>
    <row r="26" spans="1:6">
      <c r="A26" s="148" t="s">
        <v>131</v>
      </c>
      <c r="B26" s="179">
        <v>2233.4769999999999</v>
      </c>
      <c r="C26" s="181">
        <v>0.25</v>
      </c>
      <c r="D26" s="179">
        <v>558.36929999999995</v>
      </c>
      <c r="E26" s="164"/>
      <c r="F26" s="180" t="s">
        <v>143</v>
      </c>
    </row>
    <row r="27" spans="1:6">
      <c r="A27" s="148" t="s">
        <v>132</v>
      </c>
      <c r="B27" s="179">
        <v>2494.895</v>
      </c>
      <c r="C27" s="181">
        <v>0.4</v>
      </c>
      <c r="D27" s="179">
        <v>997.95799999999997</v>
      </c>
      <c r="E27" s="164"/>
      <c r="F27" s="180" t="s">
        <v>144</v>
      </c>
    </row>
    <row r="28" spans="1:6">
      <c r="A28" s="148" t="s">
        <v>134</v>
      </c>
      <c r="B28" s="179">
        <v>5720.7030000000004</v>
      </c>
      <c r="C28" s="181">
        <v>0.5</v>
      </c>
      <c r="D28" s="179">
        <v>2860.3514</v>
      </c>
      <c r="E28" s="164"/>
      <c r="F28" s="180" t="s">
        <v>146</v>
      </c>
    </row>
    <row r="29" spans="1:6">
      <c r="A29" s="148" t="s">
        <v>135</v>
      </c>
      <c r="B29" s="179">
        <v>6622.549</v>
      </c>
      <c r="C29" s="181">
        <v>0.6</v>
      </c>
      <c r="D29" s="179">
        <v>3973.5293999999999</v>
      </c>
      <c r="E29" s="164"/>
      <c r="F29" s="180" t="s">
        <v>147</v>
      </c>
    </row>
    <row r="30" spans="1:6">
      <c r="A30" s="148" t="s">
        <v>136</v>
      </c>
      <c r="B30" s="179">
        <v>8795.1640000000007</v>
      </c>
      <c r="C30" s="181">
        <v>0.75</v>
      </c>
      <c r="D30" s="179">
        <v>6596.3726999999999</v>
      </c>
      <c r="E30" s="164"/>
      <c r="F30" s="180" t="s">
        <v>148</v>
      </c>
    </row>
    <row r="31" spans="1:6">
      <c r="A31" s="169" t="s">
        <v>137</v>
      </c>
      <c r="B31" s="170">
        <v>10955.611000000001</v>
      </c>
      <c r="C31" s="173">
        <v>0.85</v>
      </c>
      <c r="D31" s="170">
        <v>9312.2692999999999</v>
      </c>
      <c r="E31" s="183"/>
      <c r="F31" s="171" t="s">
        <v>149</v>
      </c>
    </row>
    <row r="32" spans="1:6">
      <c r="A32" s="175" t="s">
        <v>287</v>
      </c>
      <c r="B32" s="176">
        <v>41117.620000000003</v>
      </c>
      <c r="C32" s="178"/>
      <c r="D32" s="176">
        <v>26824.57</v>
      </c>
      <c r="E32" s="178"/>
      <c r="F32" s="174"/>
    </row>
    <row r="34" spans="1:6">
      <c r="A34" s="166" t="s">
        <v>158</v>
      </c>
      <c r="B34" s="167">
        <v>662.24549999999999</v>
      </c>
      <c r="C34" s="172">
        <v>1</v>
      </c>
      <c r="D34" s="167">
        <v>662.24549999999999</v>
      </c>
      <c r="E34" s="182"/>
      <c r="F34" s="168" t="s">
        <v>189</v>
      </c>
    </row>
    <row r="35" spans="1:6">
      <c r="A35" s="148" t="s">
        <v>160</v>
      </c>
      <c r="B35" s="179">
        <v>719.20809999999994</v>
      </c>
      <c r="C35" s="181">
        <v>1</v>
      </c>
      <c r="D35" s="179">
        <v>719.20809999999994</v>
      </c>
      <c r="E35" s="164"/>
      <c r="F35" s="180" t="s">
        <v>191</v>
      </c>
    </row>
    <row r="36" spans="1:6">
      <c r="A36" s="148" t="s">
        <v>162</v>
      </c>
      <c r="B36" s="179">
        <v>995.03430000000003</v>
      </c>
      <c r="C36" s="181">
        <v>0.7</v>
      </c>
      <c r="D36" s="179">
        <v>696.524</v>
      </c>
      <c r="E36" s="164"/>
      <c r="F36" s="180" t="s">
        <v>193</v>
      </c>
    </row>
    <row r="37" spans="1:6">
      <c r="A37" s="148" t="s">
        <v>163</v>
      </c>
      <c r="B37" s="179">
        <v>1127.9194</v>
      </c>
      <c r="C37" s="181">
        <v>1</v>
      </c>
      <c r="D37" s="179">
        <v>1127.9194</v>
      </c>
      <c r="E37" s="164"/>
      <c r="F37" s="180" t="s">
        <v>194</v>
      </c>
    </row>
    <row r="38" spans="1:6">
      <c r="A38" s="148" t="s">
        <v>164</v>
      </c>
      <c r="B38" s="179">
        <v>1438.7644</v>
      </c>
      <c r="C38" s="181">
        <v>0.9</v>
      </c>
      <c r="D38" s="179">
        <v>1294.8878999999999</v>
      </c>
      <c r="E38" s="164"/>
      <c r="F38" s="180" t="s">
        <v>195</v>
      </c>
    </row>
    <row r="39" spans="1:6">
      <c r="A39" s="148" t="s">
        <v>165</v>
      </c>
      <c r="B39" s="179">
        <v>1467.8749</v>
      </c>
      <c r="C39" s="181">
        <v>1</v>
      </c>
      <c r="D39" s="179">
        <v>1467.8749</v>
      </c>
      <c r="E39" s="164"/>
      <c r="F39" s="180" t="s">
        <v>196</v>
      </c>
    </row>
    <row r="40" spans="1:6">
      <c r="A40" s="148" t="s">
        <v>166</v>
      </c>
      <c r="B40" s="179">
        <v>1515.1192000000001</v>
      </c>
      <c r="C40" s="181">
        <v>1</v>
      </c>
      <c r="D40" s="179">
        <v>1515.1192000000001</v>
      </c>
      <c r="E40" s="164"/>
      <c r="F40" s="180" t="s">
        <v>197</v>
      </c>
    </row>
    <row r="41" spans="1:6">
      <c r="A41" s="148" t="s">
        <v>167</v>
      </c>
      <c r="B41" s="179">
        <v>1525.2239</v>
      </c>
      <c r="C41" s="181">
        <v>1</v>
      </c>
      <c r="D41" s="179">
        <v>1525.2239</v>
      </c>
      <c r="E41" s="164"/>
      <c r="F41" s="180" t="s">
        <v>198</v>
      </c>
    </row>
    <row r="42" spans="1:6">
      <c r="A42" s="148" t="s">
        <v>168</v>
      </c>
      <c r="B42" s="179">
        <v>1585.355</v>
      </c>
      <c r="C42" s="181">
        <v>1</v>
      </c>
      <c r="D42" s="179">
        <v>1585.355</v>
      </c>
      <c r="E42" s="164"/>
      <c r="F42" s="180" t="s">
        <v>199</v>
      </c>
    </row>
    <row r="43" spans="1:6">
      <c r="A43" s="148" t="s">
        <v>171</v>
      </c>
      <c r="B43" s="179">
        <v>1819.7482</v>
      </c>
      <c r="C43" s="181">
        <v>1</v>
      </c>
      <c r="D43" s="179">
        <v>1819.7482</v>
      </c>
      <c r="E43" s="164"/>
      <c r="F43" s="180" t="s">
        <v>202</v>
      </c>
    </row>
    <row r="44" spans="1:6">
      <c r="A44" s="148" t="s">
        <v>172</v>
      </c>
      <c r="B44" s="179">
        <v>2176.5477999999998</v>
      </c>
      <c r="C44" s="181">
        <v>1</v>
      </c>
      <c r="D44" s="179">
        <v>2176.5477999999998</v>
      </c>
      <c r="E44" s="164"/>
      <c r="F44" s="180" t="s">
        <v>203</v>
      </c>
    </row>
    <row r="45" spans="1:6">
      <c r="A45" s="148" t="s">
        <v>173</v>
      </c>
      <c r="B45" s="179">
        <v>2449.8854000000001</v>
      </c>
      <c r="C45" s="181">
        <v>0.9</v>
      </c>
      <c r="D45" s="179">
        <v>2204.8969000000002</v>
      </c>
      <c r="E45" s="164"/>
      <c r="F45" s="180" t="s">
        <v>204</v>
      </c>
    </row>
    <row r="46" spans="1:6">
      <c r="A46" s="148" t="s">
        <v>174</v>
      </c>
      <c r="B46" s="179">
        <v>2690.3737000000001</v>
      </c>
      <c r="C46" s="181">
        <v>0.75</v>
      </c>
      <c r="D46" s="179">
        <v>2017.7802999999999</v>
      </c>
      <c r="E46" s="164"/>
      <c r="F46" s="180" t="s">
        <v>205</v>
      </c>
    </row>
    <row r="47" spans="1:6">
      <c r="A47" s="148" t="s">
        <v>175</v>
      </c>
      <c r="B47" s="179">
        <v>4184.0234</v>
      </c>
      <c r="C47" s="181">
        <v>0.9</v>
      </c>
      <c r="D47" s="179">
        <v>3765.6210999999998</v>
      </c>
      <c r="E47" s="164"/>
      <c r="F47" s="180" t="s">
        <v>206</v>
      </c>
    </row>
    <row r="48" spans="1:6">
      <c r="A48" s="148" t="s">
        <v>176</v>
      </c>
      <c r="B48" s="179">
        <v>4321.4429</v>
      </c>
      <c r="C48" s="181">
        <v>0.9</v>
      </c>
      <c r="D48" s="179">
        <v>3889.2986000000001</v>
      </c>
      <c r="E48" s="164"/>
      <c r="F48" s="180" t="s">
        <v>207</v>
      </c>
    </row>
    <row r="49" spans="1:6">
      <c r="A49" s="148" t="s">
        <v>177</v>
      </c>
      <c r="B49" s="179">
        <v>4434.0481</v>
      </c>
      <c r="C49" s="181">
        <v>1</v>
      </c>
      <c r="D49" s="179">
        <v>4434.0481</v>
      </c>
      <c r="E49" s="164"/>
      <c r="F49" s="180" t="s">
        <v>208</v>
      </c>
    </row>
    <row r="50" spans="1:6">
      <c r="A50" s="148" t="s">
        <v>178</v>
      </c>
      <c r="B50" s="179">
        <v>4740.2669999999998</v>
      </c>
      <c r="C50" s="181">
        <v>0.9</v>
      </c>
      <c r="D50" s="179">
        <v>4266.2403000000004</v>
      </c>
      <c r="E50" s="164"/>
      <c r="F50" s="180" t="s">
        <v>209</v>
      </c>
    </row>
    <row r="51" spans="1:6">
      <c r="A51" s="148" t="s">
        <v>179</v>
      </c>
      <c r="B51" s="179">
        <v>4898.1109999999999</v>
      </c>
      <c r="C51" s="181">
        <v>1</v>
      </c>
      <c r="D51" s="179">
        <v>4898.1109999999999</v>
      </c>
      <c r="E51" s="164"/>
      <c r="F51" s="180" t="s">
        <v>210</v>
      </c>
    </row>
    <row r="52" spans="1:6">
      <c r="A52" s="169" t="s">
        <v>180</v>
      </c>
      <c r="B52" s="170">
        <v>11439.8112</v>
      </c>
      <c r="C52" s="173">
        <v>0.9</v>
      </c>
      <c r="D52" s="170">
        <v>8785.9858999999997</v>
      </c>
      <c r="E52" s="183"/>
      <c r="F52" s="171" t="s">
        <v>211</v>
      </c>
    </row>
    <row r="53" spans="1:6">
      <c r="A53" s="175" t="s">
        <v>288</v>
      </c>
      <c r="B53" s="176">
        <v>54191</v>
      </c>
      <c r="C53" s="178"/>
      <c r="D53" s="176">
        <v>48852.639999999999</v>
      </c>
      <c r="E53" s="178"/>
      <c r="F53" s="174"/>
    </row>
    <row r="55" spans="1:6">
      <c r="A55" s="166" t="s">
        <v>221</v>
      </c>
      <c r="B55" s="167">
        <v>720.73760000000004</v>
      </c>
      <c r="C55" s="172">
        <v>0.8</v>
      </c>
      <c r="D55" s="167">
        <v>576.59010000000001</v>
      </c>
      <c r="E55" s="182"/>
      <c r="F55" s="168" t="s">
        <v>225</v>
      </c>
    </row>
    <row r="56" spans="1:6">
      <c r="A56" s="169" t="s">
        <v>222</v>
      </c>
      <c r="B56" s="170">
        <v>1372.8016</v>
      </c>
      <c r="C56" s="173">
        <v>0.8</v>
      </c>
      <c r="D56" s="170">
        <v>1098.2412999999999</v>
      </c>
      <c r="E56" s="183"/>
      <c r="F56" s="171" t="s">
        <v>226</v>
      </c>
    </row>
    <row r="57" spans="1:6">
      <c r="A57" s="175" t="s">
        <v>289</v>
      </c>
      <c r="B57" s="176">
        <v>2093.54</v>
      </c>
      <c r="C57" s="178"/>
      <c r="D57" s="176">
        <v>1674.83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125167.96872754001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G5695" s="108" t="e">
        <f>G5694*#REF!/#REF!</f>
        <v>#REF!</v>
      </c>
      <c r="H5695" s="108">
        <f t="shared" si="132"/>
        <v>0</v>
      </c>
      <c r="I5695" s="108">
        <f t="shared" si="133"/>
        <v>0</v>
      </c>
      <c r="J5695" s="108">
        <f t="shared" si="134"/>
        <v>0</v>
      </c>
    </row>
    <row r="5696" spans="1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G5695" s="108" t="e">
        <f>G5694*#REF!/#REF!</f>
        <v>#REF!</v>
      </c>
      <c r="H5695" s="108">
        <f t="shared" si="132"/>
        <v>0</v>
      </c>
      <c r="I5695" s="108">
        <f t="shared" si="133"/>
        <v>0</v>
      </c>
      <c r="J5695" s="108">
        <f t="shared" si="134"/>
        <v>0</v>
      </c>
    </row>
    <row r="5696" spans="1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0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1.9194734280245401E-2</v>
      </c>
      <c r="E31" s="42"/>
      <c r="F31" s="43"/>
      <c r="G31" s="41">
        <f>Indices!F17</f>
        <v>-1.9779744548206499E-2</v>
      </c>
      <c r="H31" s="42"/>
      <c r="I31" s="42"/>
      <c r="J31" s="41">
        <f>Indices!J17</f>
        <v>-3.3752143466286702E-2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2.8737643507366999E-2</v>
      </c>
      <c r="E32" s="42"/>
      <c r="F32" s="39"/>
      <c r="G32" s="41">
        <f>Indices!F26</f>
        <v>-1.03171276068114E-2</v>
      </c>
      <c r="H32" s="42"/>
      <c r="I32" s="42"/>
      <c r="J32" s="41">
        <f>Indices!J26</f>
        <v>-2.79880621591025E-2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2025-03-26T08:51:38Z</dcterms:modified>
</cp:coreProperties>
</file>