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127D194B-080F-4DCA-8663-6CE6B8C4A044}" xr6:coauthVersionLast="47" xr6:coauthVersionMax="47" xr10:uidLastSave="{00000000-0000-0000-0000-000000000000}"/>
  <bookViews>
    <workbookView xWindow="3855" yWindow="3855" windowWidth="21600" windowHeight="12585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<sst xmlns="http://schemas.openxmlformats.org/spreadsheetml/2006/main" count="444" uniqueCount="290">
  <si>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</si>
  <si>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</si>
  <si>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</si>
  <si>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</si>
  <si>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</si>
  <si>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</si>
  <si>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</si>
  <si>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</si>
  <si>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</si>
  <si>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</si>
  <si>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</si>
  <si>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</si>
  <si>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</si>
  <si>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</si>
  <si>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</si>
  <si>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</si>
  <si>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</si>
  <si>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</si>
  <si>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</si>
  <si>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</si>
  <si>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</si>
  <si>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</si>
  <si>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</si>
  <si>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</si>
  <si>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</si>
  <si>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</si>
  <si>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</si>
  <si>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</si>
  <si>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</si>
  <si>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</si>
  <si>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</si>
  <si>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</si>
  <si>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</si>
  <si>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</si>
  <si>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</si>
  <si>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</si>
  <si>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</si>
  <si>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</si>
  <si>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</si>
  <si>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</si>
  <si>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</si>
  <si>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</si>
  <si>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</si>
  <si>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</si>
  <si>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</si>
  <si>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</si>
  <si>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</si>
  <si>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</si>
  <si>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</si>
  <si>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</si>
  <si>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</si>
  <si>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</si>
  <si>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</si>
  <si>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</si>
  <si>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</si>
  <si>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</si>
  <si>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25-03-2025</t>
  </si>
  <si>
    <t>26/03/2025</t>
  </si>
  <si>
    <t>Variation par rapport au 31/12/2024</t>
  </si>
  <si>
    <t>AU 26/03/2025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</si>
  <si>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</si>
  <si>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</si>
  <si>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</si>
  <si>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</si>
  <si>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</si>
  <si>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</si>
  <si>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</si>
  <si>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</si>
  <si>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</si>
  <si>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</si>
  <si>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</si>
  <si>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</si>
  <si>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</si>
  <si>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</si>
  <si>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</si>
  <si>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</si>
  <si>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</si>
  <si>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</si>
  <si>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</si>
  <si>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</si>
  <si>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</si>
  <si>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</si>
  <si>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</si>
  <si>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</si>
  <si>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</si>
  <si>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</si>
  <si>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</si>
  <si>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</si>
  <si>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</si>
  <si>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</si>
  <si>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</si>
  <si>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</si>
  <si>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</si>
  <si>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</si>
  <si>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</si>
  <si>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</si>
  <si>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</si>
  <si>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</si>
  <si>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</si>
  <si>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</si>
  <si>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</si>
  <si>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</si>
  <si>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</si>
  <si>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</si>
  <si>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</si>
  <si>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</si>
  <si>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</si>
  <si>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</si>
  <si>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</si>
  <si>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</si>
  <si>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</si>
  <si>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</si>
  <si>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</si>
  <si>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</si>
  <si>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</si>
  <si>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</si>
  <si>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</si>
  <si>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</si>
  <si>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</si>
  <si>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</si>
  <si>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</si>
  <si>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</si>
  <si>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</si>
  <si>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</si>
  <si>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</si>
  <si>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</si>
  <si>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</si>
  <si>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</si>
  <si>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</si>
  <si>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</si>
  <si>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</si>
  <si>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</si>
  <si>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</si>
  <si>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</si>
  <si>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</si>
  <si>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</si>
  <si>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</si>
  <si>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</si>
  <si>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</si>
  <si>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</si>
  <si>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</si>
  <si>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</si>
  <si>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</si>
  <si>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</si>
  <si>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</si>
  <si>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</si>
  <si>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</si>
  <si>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</si>
  <si>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</si>
  <si>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</si>
  <si>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LSL Property Ser Rg</t>
  </si>
  <si>
    <t>CLS HOLDINGS</t>
  </si>
  <si>
    <t>NewRiver REIT Rg</t>
  </si>
  <si>
    <t>CUSTODIAN REIT</t>
  </si>
  <si>
    <t>MOUNTVIEW ESTATES</t>
  </si>
  <si>
    <t>PICTON PROPERTY INCOME</t>
  </si>
  <si>
    <t>Impact Hlth REIT Rg</t>
  </si>
  <si>
    <t>WAREHOUSE REIT PLC</t>
  </si>
  <si>
    <t>EMPIRIC STUDENT PROPERTY</t>
  </si>
  <si>
    <t>Targt Hlthc REIT Rg</t>
  </si>
  <si>
    <t>URBAN LOGISTICS REIT</t>
  </si>
  <si>
    <t>The PRS REIT Rg</t>
  </si>
  <si>
    <t>WORKSPACE GROUP</t>
  </si>
  <si>
    <t>SUPERMARKT INCOME REIT PLC</t>
  </si>
  <si>
    <t>GREAT PORTLAND ESTATES</t>
  </si>
  <si>
    <t>HAMMERSON</t>
  </si>
  <si>
    <t>SIRIUS REAL ESTATE</t>
  </si>
  <si>
    <t>PRIMARY HEALTH PROPERTIES</t>
  </si>
  <si>
    <t>SAFESTORE HOLDINGS</t>
  </si>
  <si>
    <t>Savills Rg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</si>
  <si>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</si>
  <si>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</si>
  <si>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</si>
  <si>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</si>
  <si>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</si>
  <si>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</si>
  <si>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</si>
  <si>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</si>
  <si>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</si>
  <si>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</si>
  <si>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</si>
  <si>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GB00B1G5HX72</t>
  </si>
  <si>
    <t>GB00BF044593</t>
  </si>
  <si>
    <t>GB00BD7XPJ64</t>
  </si>
  <si>
    <t>GB00BJFLFT45</t>
  </si>
  <si>
    <t>GB0006081037</t>
  </si>
  <si>
    <t>GB00B0LCW208</t>
  </si>
  <si>
    <t>GB00BYXVMJ03</t>
  </si>
  <si>
    <t>GB00BD2NCM38</t>
  </si>
  <si>
    <t>GB00BLWDVR75</t>
  </si>
  <si>
    <t>GB00BJGTLF51</t>
  </si>
  <si>
    <t>GB00BYV8MN78</t>
  </si>
  <si>
    <t>GB00BF01NH51</t>
  </si>
  <si>
    <t>GB00B67G5X01</t>
  </si>
  <si>
    <t>GB00BF345X11</t>
  </si>
  <si>
    <t>GB00BF5H9P87</t>
  </si>
  <si>
    <t>GB00BRJQ8J25</t>
  </si>
  <si>
    <t>GG00B1W3VF54</t>
  </si>
  <si>
    <t>GB00BYRJ5J14</t>
  </si>
  <si>
    <t>GB00B1N7Z094</t>
  </si>
  <si>
    <t>GB00B135BJ46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</si>
  <si>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</si>
  <si>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</si>
  <si>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</si>
  <si>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</si>
  <si>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</si>
  <si>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</si>
  <si>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</si>
  <si>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</si>
  <si>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</si>
  <si>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</si>
  <si>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</si>
  <si>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</si>
  <si>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</si>
  <si>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</si>
  <si>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</si>
  <si>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</si>
  <si>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</si>
  <si>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</si>
  <si>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</si>
  <si>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</si>
  <si>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</si>
  <si>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</si>
  <si>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</si>
  <si>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</si>
  <si>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</si>
  <si>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</si>
  <si>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</si>
  <si>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</si>
  <si>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</si>
  <si>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</si>
  <si>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</si>
  <si>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</si>
  <si>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</si>
  <si>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</si>
  <si>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</si>
  <si>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</si>
  <si>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</si>
  <si>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</si>
  <si>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</si>
  <si>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</si>
  <si>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</si>
  <si>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</si>
  <si>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</si>
  <si>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WALLENSTAM BYGGNADS AB</t>
  </si>
  <si>
    <t>CATENA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</si>
  <si>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</si>
  <si>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</si>
  <si>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</si>
  <si>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</si>
  <si>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</si>
  <si>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</si>
  <si>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</si>
  <si>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</si>
  <si>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</si>
  <si>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</si>
  <si>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</si>
  <si>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</si>
  <si>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SE0000191827</t>
  </si>
  <si>
    <t>SE0000170375</t>
  </si>
  <si>
    <t>SE0017780133</t>
  </si>
  <si>
    <t>SE0001664707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</si>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</sst>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1113.9349999999999</v>
      </c>
      <c r="E12" s="14"/>
      <c r="F12" s="153">
        <v>1373.5650000000001</v>
      </c>
      <c r="G12" s="153">
        <v>1533.9290000000001</v>
      </c>
      <c r="H12" s="153">
        <v>1659.7570000000001</v>
      </c>
      <c r="I12" s="153">
        <v>1742.5360000000001</v>
      </c>
      <c r="J12" s="153">
        <v>1264.4590000000001</v>
      </c>
      <c r="K12" s="149">
        <v>954.39859999999999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1115.4390000000001</v>
      </c>
      <c r="E14" s="17"/>
      <c r="F14" s="154">
        <v>1377.452</v>
      </c>
      <c r="G14" s="154">
        <v>1531.325</v>
      </c>
      <c r="H14" s="154">
        <v>1664.884</v>
      </c>
      <c r="I14" s="154">
        <v>1738.527</v>
      </c>
      <c r="J14" s="154">
        <v>1270.0119999999999</v>
      </c>
      <c r="K14" s="150">
        <v>960.41880000000003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1.35016854663883E-3</v>
      </c>
      <c r="E16" s="21"/>
      <c r="F16" s="155">
        <v>2.8298624382536702E-3</v>
      </c>
      <c r="G16" s="155">
        <v>-1.6976013883303099E-3</v>
      </c>
      <c r="H16" s="155">
        <v>3.0890064027444498E-3</v>
      </c>
      <c r="I16" s="155">
        <v>-2.3006698283420902E-3</v>
      </c>
      <c r="J16" s="155">
        <v>4.3916014675049499E-3</v>
      </c>
      <c r="K16" s="151">
        <v>6.3078466376627097E-3</v>
      </c>
    </row>
    <row r="17" spans="1:11" s="8" customFormat="1" ht="14.25">
      <c r="A17" s="145" t="s">
        <v>58</v>
      </c>
      <c r="B17" s="121"/>
      <c r="C17" s="22"/>
      <c r="D17" s="151">
        <v>2.0570818953370699E-2</v>
      </c>
      <c r="E17" s="21"/>
      <c r="F17" s="155">
        <v>-1.7005856066087999E-2</v>
      </c>
      <c r="G17" s="155">
        <v>-8.1501674958988204E-2</v>
      </c>
      <c r="H17" s="155">
        <v>-1.7780300196693501E-2</v>
      </c>
      <c r="I17" s="155">
        <v>-8.7837018918234006E-2</v>
      </c>
      <c r="J17" s="155">
        <v>-2.9508767961559799E-2</v>
      </c>
      <c r="K17" s="151">
        <v>-7.0391853524345196E-2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6.7021120000000005E-4</v>
      </c>
      <c r="G19" s="155">
        <v>2.4412079999999999E-4</v>
      </c>
      <c r="H19" s="155">
        <v>7.7778609999999996E-4</v>
      </c>
      <c r="I19" s="155">
        <v>2.3376959999999998E-4</v>
      </c>
      <c r="J19" s="155">
        <v>1.2233133999999999E-3</v>
      </c>
      <c r="K19" s="151">
        <v>1.9511349999999999E-3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2718.799</v>
      </c>
      <c r="E22" s="29"/>
      <c r="F22" s="153">
        <v>2789.5790000000002</v>
      </c>
      <c r="G22" s="153">
        <v>2837.7379999999998</v>
      </c>
      <c r="H22" s="153">
        <v>3556.2429999999999</v>
      </c>
      <c r="I22" s="153">
        <v>3282.7820000000002</v>
      </c>
      <c r="J22" s="153">
        <v>2764.3969999999999</v>
      </c>
      <c r="K22" s="149">
        <v>1960.6469999999999</v>
      </c>
    </row>
    <row r="23" spans="1:11" s="32" customFormat="1" ht="15.75" customHeight="1">
      <c r="A23" s="145" t="s">
        <v>58</v>
      </c>
      <c r="B23" s="121"/>
      <c r="C23" s="22"/>
      <c r="D23" s="151">
        <v>2.8438677600167699E-2</v>
      </c>
      <c r="E23" s="31"/>
      <c r="F23" s="155">
        <v>-1.25331638929056E-2</v>
      </c>
      <c r="G23" s="155">
        <v>-8.1502047876351999E-2</v>
      </c>
      <c r="H23" s="155">
        <v>-1.21739299513621E-2</v>
      </c>
      <c r="I23" s="155">
        <v>-8.7836887847335496E-2</v>
      </c>
      <c r="J23" s="155">
        <v>-2.4760952577168299E-2</v>
      </c>
      <c r="K23" s="151">
        <v>-6.9442262521482306E-2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3162.5540000000001</v>
      </c>
      <c r="E25" s="29"/>
      <c r="F25" s="153">
        <v>3362.9009999999998</v>
      </c>
      <c r="G25" s="153">
        <v>3135.029</v>
      </c>
      <c r="H25" s="153">
        <v>4488.3010000000004</v>
      </c>
      <c r="I25" s="153">
        <v>3687.1210000000001</v>
      </c>
      <c r="J25" s="153">
        <v>3322.5520000000001</v>
      </c>
      <c r="K25" s="149">
        <v>2254.8359999999998</v>
      </c>
    </row>
    <row r="26" spans="1:11" s="32" customFormat="1" ht="15.75" customHeight="1">
      <c r="A26" s="145" t="s">
        <v>58</v>
      </c>
      <c r="B26" s="121"/>
      <c r="C26" s="22"/>
      <c r="D26" s="151">
        <v>3.05399578732235E-2</v>
      </c>
      <c r="E26" s="31"/>
      <c r="F26" s="155">
        <v>-7.1972201884699097E-3</v>
      </c>
      <c r="G26" s="155">
        <v>-8.1502361117703107E-2</v>
      </c>
      <c r="H26" s="155">
        <v>-7.03414263767832E-3</v>
      </c>
      <c r="I26" s="155">
        <v>-8.7836913462140204E-2</v>
      </c>
      <c r="J26" s="155">
        <v>-2.30517943515781E-2</v>
      </c>
      <c r="K26" s="151">
        <v>-6.8944415861551298E-2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1545.8240000000001</v>
      </c>
      <c r="E12" s="153">
        <v>865.39099999999996</v>
      </c>
      <c r="F12" s="153">
        <v>1015.3583</v>
      </c>
      <c r="G12" s="153">
        <v>98.398259999999993</v>
      </c>
      <c r="H12" s="153">
        <v>328.56779999999998</v>
      </c>
      <c r="I12" s="153">
        <v>1588.0640000000001</v>
      </c>
      <c r="J12" s="153">
        <v>821.85159999999996</v>
      </c>
      <c r="K12" s="153">
        <v>822.23479999999995</v>
      </c>
      <c r="L12" s="153">
        <v>1041.8920000000001</v>
      </c>
      <c r="M12" s="153">
        <v>5531.7079999999996</v>
      </c>
      <c r="N12" s="153">
        <v>6222.5029999999997</v>
      </c>
      <c r="O12" s="153">
        <v>4494.05</v>
      </c>
      <c r="P12" s="153">
        <v>2939.433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1557.105</v>
      </c>
      <c r="E14" s="154">
        <v>870.75959999999998</v>
      </c>
      <c r="F14" s="154">
        <v>1018.0983</v>
      </c>
      <c r="G14" s="154">
        <v>98.281949999999995</v>
      </c>
      <c r="H14" s="154">
        <v>330.05560000000003</v>
      </c>
      <c r="I14" s="154">
        <v>1589.95</v>
      </c>
      <c r="J14" s="154">
        <v>833.90689999999995</v>
      </c>
      <c r="K14" s="154">
        <v>822.61559999999997</v>
      </c>
      <c r="L14" s="154">
        <v>1045.4349999999999</v>
      </c>
      <c r="M14" s="154">
        <v>5505.6760000000004</v>
      </c>
      <c r="N14" s="154">
        <v>6183.2449999999999</v>
      </c>
      <c r="O14" s="154">
        <v>4536.8559999999998</v>
      </c>
      <c r="P14" s="154">
        <v>2968.5210000000002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7.2977260024427197E-3</v>
      </c>
      <c r="E16" s="155">
        <v>6.2036697862584101E-3</v>
      </c>
      <c r="F16" s="155">
        <v>2.6985547860296499E-3</v>
      </c>
      <c r="G16" s="155">
        <v>-1.1820330969266599E-3</v>
      </c>
      <c r="H16" s="155">
        <v>4.5281369629039904E-3</v>
      </c>
      <c r="I16" s="155">
        <v>1.1876095673726301E-3</v>
      </c>
      <c r="J16" s="155">
        <v>1.46684632602772E-2</v>
      </c>
      <c r="K16" s="155">
        <v>4.6312805052761702E-4</v>
      </c>
      <c r="L16" s="155">
        <v>3.4005443942364301E-3</v>
      </c>
      <c r="M16" s="155">
        <v>-4.7059606183116297E-3</v>
      </c>
      <c r="N16" s="155">
        <v>-6.3090367332888598E-3</v>
      </c>
      <c r="O16" s="155">
        <v>9.5250386622309797E-3</v>
      </c>
      <c r="P16" s="155">
        <v>9.8957860240394008E-3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-0.17268910509805899</v>
      </c>
      <c r="E17" s="155">
        <v>3.2361554817171803E-2</v>
      </c>
      <c r="F17" s="155">
        <v>4.2245566405260303E-2</v>
      </c>
      <c r="G17" s="155">
        <v>1.07061909916828E-3</v>
      </c>
      <c r="H17" s="155">
        <v>-8.5645613832904005E-2</v>
      </c>
      <c r="I17" s="155">
        <v>4.8262466803977902E-2</v>
      </c>
      <c r="J17" s="155">
        <v>-7.4016348991793298E-3</v>
      </c>
      <c r="K17" s="155">
        <v>-9.3263185428774705E-3</v>
      </c>
      <c r="L17" s="155">
        <v>2.47493896556938E-3</v>
      </c>
      <c r="M17" s="155">
        <v>-8.2434129192744399E-2</v>
      </c>
      <c r="N17" s="155">
        <v>-0.13251668082017501</v>
      </c>
      <c r="O17" s="155">
        <v>0.12812690922952499</v>
      </c>
      <c r="P17" s="155">
        <v>7.5161535675480007E-2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3.8209549999999996E-3</v>
      </c>
      <c r="G19" s="155">
        <v>6.3150510000000003E-3</v>
      </c>
      <c r="H19" s="156">
        <v>0</v>
      </c>
      <c r="I19" s="156">
        <v>0</v>
      </c>
      <c r="J19" s="156">
        <v>0</v>
      </c>
      <c r="K19" s="155">
        <v>3.9689940000000001E-4</v>
      </c>
      <c r="L19" s="155">
        <v>3.9689940000000001E-4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2879.6309999999999</v>
      </c>
      <c r="E22" s="153">
        <v>1313.8409999999999</v>
      </c>
      <c r="F22" s="153">
        <v>2717.3910000000001</v>
      </c>
      <c r="G22" s="153">
        <v>144.64160000000001</v>
      </c>
      <c r="H22" s="153">
        <v>873.3125</v>
      </c>
      <c r="I22" s="153">
        <v>3850.9929999999999</v>
      </c>
      <c r="J22" s="153">
        <v>2592.1419999999998</v>
      </c>
      <c r="K22" s="153">
        <v>1510.6410000000001</v>
      </c>
      <c r="L22" s="153">
        <v>1914.164</v>
      </c>
      <c r="M22" s="153">
        <v>10783.72</v>
      </c>
      <c r="N22" s="153">
        <v>10382.030000000001</v>
      </c>
      <c r="O22" s="153">
        <v>10036.493</v>
      </c>
      <c r="P22" s="153">
        <v>6037.8890000000001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-0.17268885581135601</v>
      </c>
      <c r="E23" s="155">
        <v>3.2361455098628401E-2</v>
      </c>
      <c r="F23" s="155">
        <v>4.4851396369654198E-2</v>
      </c>
      <c r="G23" s="155">
        <v>1.0706853008821699E-3</v>
      </c>
      <c r="H23" s="155">
        <v>-8.5645605790639706E-2</v>
      </c>
      <c r="I23" s="155">
        <v>6.0592699165129299E-2</v>
      </c>
      <c r="J23" s="155">
        <v>4.3811402123730102E-3</v>
      </c>
      <c r="K23" s="155">
        <v>-8.9738375144325904E-3</v>
      </c>
      <c r="L23" s="155">
        <v>2.4755988283457998E-3</v>
      </c>
      <c r="M23" s="155">
        <v>-7.5606927299020299E-2</v>
      </c>
      <c r="N23" s="155">
        <v>-0.132516821955901</v>
      </c>
      <c r="O23" s="155">
        <v>0.13762565294646001</v>
      </c>
      <c r="P23" s="155">
        <v>7.5161357299532702E-2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3221.3890000000001</v>
      </c>
      <c r="E25" s="153">
        <v>1507.2460000000001</v>
      </c>
      <c r="F25" s="153">
        <v>3418.643</v>
      </c>
      <c r="G25" s="153">
        <v>153.6943</v>
      </c>
      <c r="H25" s="153">
        <v>1199.4870000000001</v>
      </c>
      <c r="I25" s="153">
        <v>4916.2209999999995</v>
      </c>
      <c r="J25" s="153">
        <v>3295.8679999999999</v>
      </c>
      <c r="K25" s="153">
        <v>1628.864</v>
      </c>
      <c r="L25" s="153">
        <v>2044.9269999999999</v>
      </c>
      <c r="M25" s="153">
        <v>16426.560000000001</v>
      </c>
      <c r="N25" s="153">
        <v>11398.75</v>
      </c>
      <c r="O25" s="153">
        <v>11477.77</v>
      </c>
      <c r="P25" s="153">
        <v>6467.0910000000003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-0.17268888075060801</v>
      </c>
      <c r="E26" s="155">
        <v>3.2361688166696198E-2</v>
      </c>
      <c r="F26" s="155">
        <v>4.6876741659327398E-2</v>
      </c>
      <c r="G26" s="155">
        <v>1.0708011924713799E-3</v>
      </c>
      <c r="H26" s="155">
        <v>-8.5645353091840404E-2</v>
      </c>
      <c r="I26" s="155">
        <v>6.4720210560830702E-2</v>
      </c>
      <c r="J26" s="155">
        <v>4.9807994659015302E-2</v>
      </c>
      <c r="K26" s="155">
        <v>-7.7999889137213597E-3</v>
      </c>
      <c r="L26" s="155">
        <v>2.47563946257534E-3</v>
      </c>
      <c r="M26" s="155">
        <v>-5.9607494259427497E-2</v>
      </c>
      <c r="N26" s="155">
        <v>-0.13251654107071401</v>
      </c>
      <c r="O26" s="155">
        <v>0.142739802948603</v>
      </c>
      <c r="P26" s="155">
        <v>7.5161134743708002E-2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2290.8240000000001</v>
      </c>
      <c r="C7" s="172">
        <v>0.48743321481700003</v>
      </c>
      <c r="D7" s="172">
        <v>1.8579848098999999E-2</v>
      </c>
      <c r="E7" s="172">
        <v>1.1835506227000001E-2</v>
      </c>
      <c r="F7" s="172">
        <v>8.7599219330000005E-3</v>
      </c>
      <c r="G7" s="168" t="s">
        <v>62</v>
      </c>
    </row>
    <row r="8" spans="1:7">
      <c r="A8" s="169" t="s">
        <v>61</v>
      </c>
      <c r="B8" s="170">
        <v>2408.9490000000001</v>
      </c>
      <c r="C8" s="173">
        <v>0.51256742351200002</v>
      </c>
      <c r="D8" s="173">
        <v>1.9537907101999999E-2</v>
      </c>
      <c r="E8" s="173">
        <v>1.2445797184000001E-2</v>
      </c>
      <c r="F8" s="173">
        <v>9.211622186000001E-3</v>
      </c>
      <c r="G8" s="171" t="s">
        <v>63</v>
      </c>
    </row>
    <row r="9" spans="1:7">
      <c r="A9" s="175" t="s">
        <v>269</v>
      </c>
      <c r="B9" s="176">
        <v>4699.7700000000004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294.51069999999999</v>
      </c>
      <c r="C11" s="172">
        <v>1.3155574992000001E-2</v>
      </c>
      <c r="D11" s="172">
        <v>2.388644466E-3</v>
      </c>
      <c r="E11" s="172">
        <v>1.5215849070000001E-3</v>
      </c>
      <c r="F11" s="172">
        <v>1.1261846130000001E-3</v>
      </c>
      <c r="G11" s="168" t="s">
        <v>78</v>
      </c>
    </row>
    <row r="12" spans="1:7">
      <c r="A12" s="148" t="s">
        <v>65</v>
      </c>
      <c r="B12" s="179">
        <v>361.58240000000001</v>
      </c>
      <c r="C12" s="181">
        <v>1.6151618189000003E-2</v>
      </c>
      <c r="D12" s="181">
        <v>2.9326330029999996E-3</v>
      </c>
      <c r="E12" s="181">
        <v>1.868109792E-3</v>
      </c>
      <c r="F12" s="181">
        <v>1.3826612590000001E-3</v>
      </c>
      <c r="G12" s="180" t="s">
        <v>79</v>
      </c>
    </row>
    <row r="13" spans="1:7">
      <c r="A13" s="148" t="s">
        <v>66</v>
      </c>
      <c r="B13" s="179">
        <v>405.31950000000001</v>
      </c>
      <c r="C13" s="181">
        <v>1.8105322074000001E-2</v>
      </c>
      <c r="D13" s="181">
        <v>3.2873650450000002E-3</v>
      </c>
      <c r="E13" s="181">
        <v>2.094076833E-3</v>
      </c>
      <c r="F13" s="181">
        <v>1.54990832E-3</v>
      </c>
      <c r="G13" s="180" t="s">
        <v>80</v>
      </c>
    </row>
    <row r="14" spans="1:7">
      <c r="A14" s="148" t="s">
        <v>67</v>
      </c>
      <c r="B14" s="179">
        <v>440.90690000000001</v>
      </c>
      <c r="C14" s="181">
        <v>1.9694984892999999E-2</v>
      </c>
      <c r="D14" s="181">
        <v>3.5759985179999996E-3</v>
      </c>
      <c r="E14" s="181">
        <v>2.2779385760000001E-3</v>
      </c>
      <c r="F14" s="181">
        <v>1.6859916010000002E-3</v>
      </c>
      <c r="G14" s="180" t="s">
        <v>81</v>
      </c>
    </row>
    <row r="15" spans="1:7">
      <c r="A15" s="148" t="s">
        <v>68</v>
      </c>
      <c r="B15" s="179">
        <v>456.7405</v>
      </c>
      <c r="C15" s="181">
        <v>2.0402260086000001E-2</v>
      </c>
      <c r="D15" s="181">
        <v>3.7044177600000002E-3</v>
      </c>
      <c r="E15" s="181">
        <v>2.3597426219999999E-3</v>
      </c>
      <c r="F15" s="181">
        <v>1.746537981E-3</v>
      </c>
      <c r="G15" s="180" t="s">
        <v>82</v>
      </c>
    </row>
    <row r="16" spans="1:7">
      <c r="A16" s="148" t="s">
        <v>69</v>
      </c>
      <c r="B16" s="179">
        <v>566.54880000000003</v>
      </c>
      <c r="C16" s="181">
        <v>2.5307315574000001E-2</v>
      </c>
      <c r="D16" s="181">
        <v>4.5950237319999998E-3</v>
      </c>
      <c r="E16" s="181">
        <v>2.9270654800000002E-3</v>
      </c>
      <c r="F16" s="181">
        <v>2.166435859E-3</v>
      </c>
      <c r="G16" s="180" t="s">
        <v>83</v>
      </c>
    </row>
    <row r="17" spans="1:7">
      <c r="A17" s="148" t="s">
        <v>70</v>
      </c>
      <c r="B17" s="179">
        <v>879.49860000000001</v>
      </c>
      <c r="C17" s="181">
        <v>3.9286551515000004E-2</v>
      </c>
      <c r="D17" s="181">
        <v>7.1332194839999995E-3</v>
      </c>
      <c r="E17" s="181">
        <v>4.5439157070000001E-3</v>
      </c>
      <c r="F17" s="181">
        <v>3.3631300689999999E-3</v>
      </c>
      <c r="G17" s="180" t="s">
        <v>84</v>
      </c>
    </row>
    <row r="18" spans="1:7">
      <c r="A18" s="148" t="s">
        <v>71</v>
      </c>
      <c r="B18" s="179">
        <v>1218.7324000000001</v>
      </c>
      <c r="C18" s="181">
        <v>5.4439874282999998E-2</v>
      </c>
      <c r="D18" s="181">
        <v>9.8845929960000006E-3</v>
      </c>
      <c r="E18" s="181">
        <v>6.2965618089999998E-3</v>
      </c>
      <c r="F18" s="181">
        <v>4.660332126E-3</v>
      </c>
      <c r="G18" s="180" t="s">
        <v>85</v>
      </c>
    </row>
    <row r="19" spans="1:7">
      <c r="A19" s="148" t="s">
        <v>72</v>
      </c>
      <c r="B19" s="179">
        <v>1475.7713000000001</v>
      </c>
      <c r="C19" s="181">
        <v>6.5921611702999997E-2</v>
      </c>
      <c r="D19" s="181">
        <v>1.1969320464E-2</v>
      </c>
      <c r="E19" s="181">
        <v>7.6245492500000003E-3</v>
      </c>
      <c r="F19" s="181">
        <v>5.6432276680000006E-3</v>
      </c>
      <c r="G19" s="180" t="s">
        <v>86</v>
      </c>
    </row>
    <row r="20" spans="1:7">
      <c r="A20" s="148" t="s">
        <v>73</v>
      </c>
      <c r="B20" s="179">
        <v>2175.1176</v>
      </c>
      <c r="C20" s="181">
        <v>9.7160893313999991E-2</v>
      </c>
      <c r="D20" s="181">
        <v>1.7641405278999999E-2</v>
      </c>
      <c r="E20" s="181">
        <v>1.1237710927999999E-2</v>
      </c>
      <c r="F20" s="181">
        <v>8.3174702079999996E-3</v>
      </c>
      <c r="G20" s="180" t="s">
        <v>87</v>
      </c>
    </row>
    <row r="21" spans="1:7">
      <c r="A21" s="148" t="s">
        <v>74</v>
      </c>
      <c r="B21" s="179">
        <v>2327.6788999999999</v>
      </c>
      <c r="C21" s="181">
        <v>0.103975693669</v>
      </c>
      <c r="D21" s="181">
        <v>1.8878761697E-2</v>
      </c>
      <c r="E21" s="181">
        <v>1.2025916489E-2</v>
      </c>
      <c r="F21" s="181">
        <v>8.9008520299999998E-3</v>
      </c>
      <c r="G21" s="180" t="s">
        <v>88</v>
      </c>
    </row>
    <row r="22" spans="1:7">
      <c r="A22" s="148" t="s">
        <v>75</v>
      </c>
      <c r="B22" s="179">
        <v>2940.9749000000002</v>
      </c>
      <c r="C22" s="181">
        <v>0.131371172068</v>
      </c>
      <c r="D22" s="181">
        <v>2.3852931044000002E-2</v>
      </c>
      <c r="E22" s="181">
        <v>1.5194500643E-2</v>
      </c>
      <c r="F22" s="181">
        <v>1.1246045324E-2</v>
      </c>
      <c r="G22" s="180" t="s">
        <v>89</v>
      </c>
    </row>
    <row r="23" spans="1:7">
      <c r="A23" s="148" t="s">
        <v>76</v>
      </c>
      <c r="B23" s="179">
        <v>3919.9313000000002</v>
      </c>
      <c r="C23" s="181">
        <v>0.175100429897</v>
      </c>
      <c r="D23" s="181">
        <v>3.1792808227000001E-2</v>
      </c>
      <c r="E23" s="181">
        <v>2.0252263513000003E-2</v>
      </c>
      <c r="F23" s="181">
        <v>1.4989493812000002E-2</v>
      </c>
      <c r="G23" s="180" t="s">
        <v>90</v>
      </c>
    </row>
    <row r="24" spans="1:7">
      <c r="A24" s="169" t="s">
        <v>77</v>
      </c>
      <c r="B24" s="170">
        <v>4923.4422000000004</v>
      </c>
      <c r="C24" s="173">
        <v>0.21992651906799998</v>
      </c>
      <c r="D24" s="173">
        <v>3.9931835968999997E-2</v>
      </c>
      <c r="E24" s="173">
        <v>2.5436886820999999E-2</v>
      </c>
      <c r="F24" s="173">
        <v>1.8826836682000001E-2</v>
      </c>
      <c r="G24" s="171" t="s">
        <v>91</v>
      </c>
    </row>
    <row r="25" spans="1:7">
      <c r="A25" s="175" t="s">
        <v>270</v>
      </c>
      <c r="B25" s="176">
        <v>22386.76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319.66070000000002</v>
      </c>
      <c r="C27" s="172">
        <v>1.3057320392000001E-2</v>
      </c>
      <c r="D27" s="182"/>
      <c r="E27" s="172">
        <v>1.6515219869999999E-3</v>
      </c>
      <c r="F27" s="172">
        <v>1.2223561380000001E-3</v>
      </c>
      <c r="G27" s="168" t="s">
        <v>99</v>
      </c>
    </row>
    <row r="28" spans="1:7">
      <c r="A28" s="148" t="s">
        <v>93</v>
      </c>
      <c r="B28" s="179">
        <v>1355.6477</v>
      </c>
      <c r="C28" s="181">
        <v>5.5374734389999999E-2</v>
      </c>
      <c r="D28" s="164"/>
      <c r="E28" s="181">
        <v>7.0039325559999996E-3</v>
      </c>
      <c r="F28" s="181">
        <v>5.1838849350000007E-3</v>
      </c>
      <c r="G28" s="180" t="s">
        <v>100</v>
      </c>
    </row>
    <row r="29" spans="1:7">
      <c r="A29" s="148" t="s">
        <v>94</v>
      </c>
      <c r="B29" s="179">
        <v>1591.5219999999999</v>
      </c>
      <c r="C29" s="181">
        <v>6.5009595062999997E-2</v>
      </c>
      <c r="D29" s="164"/>
      <c r="E29" s="181">
        <v>8.2225734240000004E-3</v>
      </c>
      <c r="F29" s="181">
        <v>6.0858487930000003E-3</v>
      </c>
      <c r="G29" s="180" t="s">
        <v>101</v>
      </c>
    </row>
    <row r="30" spans="1:7">
      <c r="A30" s="148" t="s">
        <v>95</v>
      </c>
      <c r="B30" s="179">
        <v>2377.2631999999999</v>
      </c>
      <c r="C30" s="181">
        <v>9.7105109442999993E-2</v>
      </c>
      <c r="D30" s="164"/>
      <c r="E30" s="181">
        <v>1.2282092996000001E-2</v>
      </c>
      <c r="F30" s="181">
        <v>9.0904583010000001E-3</v>
      </c>
      <c r="G30" s="180" t="s">
        <v>102</v>
      </c>
    </row>
    <row r="31" spans="1:7">
      <c r="A31" s="148" t="s">
        <v>96</v>
      </c>
      <c r="B31" s="179">
        <v>3175.6262000000002</v>
      </c>
      <c r="C31" s="181">
        <v>0.12971619200599999</v>
      </c>
      <c r="D31" s="164"/>
      <c r="E31" s="181">
        <v>1.64068229E-2</v>
      </c>
      <c r="F31" s="181">
        <v>1.2143332530999999E-2</v>
      </c>
      <c r="G31" s="180" t="s">
        <v>103</v>
      </c>
    </row>
    <row r="32" spans="1:7">
      <c r="A32" s="148" t="s">
        <v>97</v>
      </c>
      <c r="B32" s="179">
        <v>6636.7789000000002</v>
      </c>
      <c r="C32" s="181">
        <v>0.27109540980999997</v>
      </c>
      <c r="D32" s="164"/>
      <c r="E32" s="181">
        <v>3.4288813979E-2</v>
      </c>
      <c r="F32" s="181">
        <v>2.5378494836E-2</v>
      </c>
      <c r="G32" s="180" t="s">
        <v>104</v>
      </c>
    </row>
    <row r="33" spans="1:7">
      <c r="A33" s="169" t="s">
        <v>98</v>
      </c>
      <c r="B33" s="170">
        <v>9024.8413</v>
      </c>
      <c r="C33" s="173">
        <v>0.36864163889700002</v>
      </c>
      <c r="D33" s="183"/>
      <c r="E33" s="173">
        <v>4.6626700873000006E-2</v>
      </c>
      <c r="F33" s="173">
        <v>3.4510248387000002E-2</v>
      </c>
      <c r="G33" s="171" t="s">
        <v>105</v>
      </c>
    </row>
    <row r="34" spans="1:7">
      <c r="A34" s="175" t="s">
        <v>271</v>
      </c>
      <c r="B34" s="176">
        <v>24481.34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487.24669999999998</v>
      </c>
      <c r="C36" s="172">
        <v>1.7712767311000001E-2</v>
      </c>
      <c r="D36" s="172">
        <v>3.9518398940000003E-3</v>
      </c>
      <c r="E36" s="172">
        <v>2.5173524250000001E-3</v>
      </c>
      <c r="F36" s="172">
        <v>1.8631911719999999E-3</v>
      </c>
      <c r="G36" s="168" t="s">
        <v>110</v>
      </c>
    </row>
    <row r="37" spans="1:7">
      <c r="A37" s="148" t="s">
        <v>107</v>
      </c>
      <c r="B37" s="179">
        <v>2125.1720999999998</v>
      </c>
      <c r="C37" s="181">
        <v>7.7255892965999995E-2</v>
      </c>
      <c r="D37" s="181">
        <v>1.7236319684000002E-2</v>
      </c>
      <c r="E37" s="181">
        <v>1.0979668285999999E-2</v>
      </c>
      <c r="F37" s="181">
        <v>8.1264827380000005E-3</v>
      </c>
      <c r="G37" s="180" t="s">
        <v>111</v>
      </c>
    </row>
    <row r="38" spans="1:7">
      <c r="A38" s="148" t="s">
        <v>108</v>
      </c>
      <c r="B38" s="179">
        <v>4818.1872999999996</v>
      </c>
      <c r="C38" s="181">
        <v>0.17515445565000001</v>
      </c>
      <c r="D38" s="181">
        <v>3.9078160586999998E-2</v>
      </c>
      <c r="E38" s="181">
        <v>2.4893089032999999E-2</v>
      </c>
      <c r="F38" s="181">
        <v>1.8424350629999999E-2</v>
      </c>
      <c r="G38" s="180" t="s">
        <v>112</v>
      </c>
    </row>
    <row r="39" spans="1:7">
      <c r="A39" s="169" t="s">
        <v>109</v>
      </c>
      <c r="B39" s="170">
        <v>20077.611400000002</v>
      </c>
      <c r="C39" s="173">
        <v>0.72987679319099996</v>
      </c>
      <c r="D39" s="173">
        <v>0.16284051939700001</v>
      </c>
      <c r="E39" s="173">
        <v>0.103730664049</v>
      </c>
      <c r="F39" s="173">
        <v>7.6775129156000002E-2</v>
      </c>
      <c r="G39" s="171" t="s">
        <v>113</v>
      </c>
    </row>
    <row r="40" spans="1:7">
      <c r="A40" s="175" t="s">
        <v>272</v>
      </c>
      <c r="B40" s="176">
        <v>27508.22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652.80520000000001</v>
      </c>
      <c r="C42" s="172">
        <v>6.1571745887000005E-2</v>
      </c>
      <c r="D42" s="172">
        <v>5.2946107840000003E-3</v>
      </c>
      <c r="E42" s="172">
        <v>3.3727078160000002E-3</v>
      </c>
      <c r="F42" s="172">
        <v>2.4962732139999998E-3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9.2553018905999998E-2</v>
      </c>
      <c r="D43" s="181">
        <v>7.9587188069999999E-3</v>
      </c>
      <c r="E43" s="181">
        <v>5.0697651290000003E-3</v>
      </c>
      <c r="F43" s="181">
        <v>3.752331831E-3</v>
      </c>
      <c r="G43" s="180" t="s">
        <v>119</v>
      </c>
    </row>
    <row r="44" spans="1:7">
      <c r="A44" s="148" t="s">
        <v>116</v>
      </c>
      <c r="B44" s="179">
        <v>3412.7550999999999</v>
      </c>
      <c r="C44" s="181">
        <v>0.32188666663499998</v>
      </c>
      <c r="D44" s="181">
        <v>2.7679329079E-2</v>
      </c>
      <c r="E44" s="181">
        <v>1.7631945638999998E-2</v>
      </c>
      <c r="F44" s="181">
        <v>1.3050093876E-2</v>
      </c>
      <c r="G44" s="180" t="s">
        <v>120</v>
      </c>
    </row>
    <row r="45" spans="1:7">
      <c r="A45" s="169" t="s">
        <v>117</v>
      </c>
      <c r="B45" s="170">
        <v>5555.5088999999998</v>
      </c>
      <c r="C45" s="173">
        <v>0.52398844595799998</v>
      </c>
      <c r="D45" s="173">
        <v>4.5058246061999999E-2</v>
      </c>
      <c r="E45" s="173">
        <v>2.8702449502000002E-2</v>
      </c>
      <c r="F45" s="173">
        <v>2.1243807584000001E-2</v>
      </c>
      <c r="G45" s="171" t="s">
        <v>121</v>
      </c>
    </row>
    <row r="46" spans="1:7">
      <c r="A46" s="175" t="s">
        <v>273</v>
      </c>
      <c r="B46" s="176">
        <v>10602.35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602.43629999999996</v>
      </c>
      <c r="C48" s="172">
        <v>0.22450568124600001</v>
      </c>
      <c r="D48" s="172">
        <v>4.8860911810000001E-3</v>
      </c>
      <c r="E48" s="172">
        <v>3.1124776850000001E-3</v>
      </c>
      <c r="F48" s="172">
        <v>2.303666697E-3</v>
      </c>
      <c r="G48" s="168" t="s">
        <v>124</v>
      </c>
    </row>
    <row r="49" spans="1:7">
      <c r="A49" s="169" t="s">
        <v>123</v>
      </c>
      <c r="B49" s="170">
        <v>2080.9558000000002</v>
      </c>
      <c r="C49" s="173">
        <v>0.77549510134599997</v>
      </c>
      <c r="D49" s="173">
        <v>1.6877701065E-2</v>
      </c>
      <c r="E49" s="173">
        <v>1.0751225467000001E-2</v>
      </c>
      <c r="F49" s="173">
        <v>7.9574032550000003E-3</v>
      </c>
      <c r="G49" s="171" t="s">
        <v>125</v>
      </c>
    </row>
    <row r="50" spans="1:7">
      <c r="A50" s="175" t="s">
        <v>274</v>
      </c>
      <c r="B50" s="176">
        <v>2683.39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389.19479999999999</v>
      </c>
      <c r="C52" s="172">
        <v>8.5063077999999997E-3</v>
      </c>
      <c r="D52" s="172">
        <v>3.1565848210000002E-3</v>
      </c>
      <c r="E52" s="172">
        <v>2.0107688230000002E-3</v>
      </c>
      <c r="F52" s="172">
        <v>1.488248798E-3</v>
      </c>
      <c r="G52" s="168" t="s">
        <v>138</v>
      </c>
    </row>
    <row r="53" spans="1:7">
      <c r="A53" s="148" t="s">
        <v>127</v>
      </c>
      <c r="B53" s="179">
        <v>890.10270000000003</v>
      </c>
      <c r="C53" s="181">
        <v>1.945423613E-2</v>
      </c>
      <c r="D53" s="181">
        <v>7.2192245929999996E-3</v>
      </c>
      <c r="E53" s="181">
        <v>4.5987016240000003E-3</v>
      </c>
      <c r="F53" s="181">
        <v>3.4036792719999999E-3</v>
      </c>
      <c r="G53" s="180" t="s">
        <v>139</v>
      </c>
    </row>
    <row r="54" spans="1:7">
      <c r="A54" s="148" t="s">
        <v>128</v>
      </c>
      <c r="B54" s="179">
        <v>1072.1838</v>
      </c>
      <c r="C54" s="181">
        <v>2.3433831647000001E-2</v>
      </c>
      <c r="D54" s="181">
        <v>8.6960028959999994E-3</v>
      </c>
      <c r="E54" s="181">
        <v>5.5394207679999993E-3</v>
      </c>
      <c r="F54" s="181">
        <v>4.0999423730000003E-3</v>
      </c>
      <c r="G54" s="180" t="s">
        <v>140</v>
      </c>
    </row>
    <row r="55" spans="1:7">
      <c r="A55" s="148" t="s">
        <v>129</v>
      </c>
      <c r="B55" s="179">
        <v>1547.7462</v>
      </c>
      <c r="C55" s="181">
        <v>3.3827804413999997E-2</v>
      </c>
      <c r="D55" s="181">
        <v>1.2553076662E-2</v>
      </c>
      <c r="E55" s="181">
        <v>7.9964064399999993E-3</v>
      </c>
      <c r="F55" s="181">
        <v>5.9184537459999994E-3</v>
      </c>
      <c r="G55" s="180" t="s">
        <v>141</v>
      </c>
    </row>
    <row r="56" spans="1:7">
      <c r="A56" s="148" t="s">
        <v>130</v>
      </c>
      <c r="B56" s="179">
        <v>1564.3329000000001</v>
      </c>
      <c r="C56" s="181">
        <v>3.4190326153000002E-2</v>
      </c>
      <c r="D56" s="181">
        <v>1.2687603962000001E-2</v>
      </c>
      <c r="E56" s="181">
        <v>8.0821013650000002E-3</v>
      </c>
      <c r="F56" s="181">
        <v>5.9818799180000005E-3</v>
      </c>
      <c r="G56" s="180" t="s">
        <v>142</v>
      </c>
    </row>
    <row r="57" spans="1:7">
      <c r="A57" s="148" t="s">
        <v>131</v>
      </c>
      <c r="B57" s="179">
        <v>2211.5803000000001</v>
      </c>
      <c r="C57" s="181">
        <v>4.8336675506000001E-2</v>
      </c>
      <c r="D57" s="181">
        <v>1.7937137917999998E-2</v>
      </c>
      <c r="E57" s="181">
        <v>1.1426094895000001E-2</v>
      </c>
      <c r="F57" s="181">
        <v>8.4569005639999993E-3</v>
      </c>
      <c r="G57" s="180" t="s">
        <v>143</v>
      </c>
    </row>
    <row r="58" spans="1:7">
      <c r="A58" s="148" t="s">
        <v>132</v>
      </c>
      <c r="B58" s="179">
        <v>2500.5589</v>
      </c>
      <c r="C58" s="181">
        <v>5.4652640978999995E-2</v>
      </c>
      <c r="D58" s="181">
        <v>2.0280913997000001E-2</v>
      </c>
      <c r="E58" s="181">
        <v>1.2919098294E-2</v>
      </c>
      <c r="F58" s="181">
        <v>9.561930883000001E-3</v>
      </c>
      <c r="G58" s="180" t="s">
        <v>144</v>
      </c>
    </row>
    <row r="59" spans="1:7">
      <c r="A59" s="148" t="s">
        <v>133</v>
      </c>
      <c r="B59" s="179">
        <v>3318.3685</v>
      </c>
      <c r="C59" s="181">
        <v>7.252682681E-2</v>
      </c>
      <c r="D59" s="181">
        <v>2.6913801613000003E-2</v>
      </c>
      <c r="E59" s="181">
        <v>1.7144298751999999E-2</v>
      </c>
      <c r="F59" s="181">
        <v>1.2689167307E-2</v>
      </c>
      <c r="G59" s="180" t="s">
        <v>145</v>
      </c>
    </row>
    <row r="60" spans="1:7">
      <c r="A60" s="148" t="s">
        <v>134</v>
      </c>
      <c r="B60" s="179">
        <v>5703.9592000000002</v>
      </c>
      <c r="C60" s="181">
        <v>0.124666703239</v>
      </c>
      <c r="D60" s="181">
        <v>4.6262259999000001E-2</v>
      </c>
      <c r="E60" s="181">
        <v>2.9469415645999999E-2</v>
      </c>
      <c r="F60" s="181">
        <v>2.1811469281000001E-2</v>
      </c>
      <c r="G60" s="180" t="s">
        <v>146</v>
      </c>
    </row>
    <row r="61" spans="1:7">
      <c r="A61" s="148" t="s">
        <v>135</v>
      </c>
      <c r="B61" s="179">
        <v>6607.2012999999997</v>
      </c>
      <c r="C61" s="181">
        <v>0.14440811633299999</v>
      </c>
      <c r="D61" s="181">
        <v>5.3588052383999996E-2</v>
      </c>
      <c r="E61" s="181">
        <v>3.4136001773000003E-2</v>
      </c>
      <c r="F61" s="181">
        <v>2.5265392534000002E-2</v>
      </c>
      <c r="G61" s="180" t="s">
        <v>147</v>
      </c>
    </row>
    <row r="62" spans="1:7">
      <c r="A62" s="148" t="s">
        <v>136</v>
      </c>
      <c r="B62" s="179">
        <v>8898.4336000000003</v>
      </c>
      <c r="C62" s="181">
        <v>0.194485679509</v>
      </c>
      <c r="D62" s="181">
        <v>7.2171212021999998E-2</v>
      </c>
      <c r="E62" s="181">
        <v>4.5973617474999999E-2</v>
      </c>
      <c r="F62" s="181">
        <v>3.4026875773000002E-2</v>
      </c>
      <c r="G62" s="180" t="s">
        <v>148</v>
      </c>
    </row>
    <row r="63" spans="1:7">
      <c r="A63" s="169" t="s">
        <v>137</v>
      </c>
      <c r="B63" s="170">
        <v>11050.006600000001</v>
      </c>
      <c r="C63" s="173">
        <v>0.24151082525199999</v>
      </c>
      <c r="D63" s="173">
        <v>8.9621657587999989E-2</v>
      </c>
      <c r="E63" s="173">
        <v>5.7089685596999999E-2</v>
      </c>
      <c r="F63" s="173">
        <v>4.2254313373999999E-2</v>
      </c>
      <c r="G63" s="171" t="s">
        <v>149</v>
      </c>
    </row>
    <row r="64" spans="1:7">
      <c r="A64" s="175" t="s">
        <v>275</v>
      </c>
      <c r="B64" s="176">
        <v>45753.67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320.70620000000002</v>
      </c>
      <c r="C66" s="172">
        <v>5.1341324200000005E-3</v>
      </c>
      <c r="D66" s="182"/>
      <c r="E66" s="182"/>
      <c r="F66" s="172">
        <v>1.2263540439999999E-3</v>
      </c>
      <c r="G66" s="168" t="s">
        <v>181</v>
      </c>
    </row>
    <row r="67" spans="1:7">
      <c r="A67" s="148" t="s">
        <v>151</v>
      </c>
      <c r="B67" s="179">
        <v>335.4665</v>
      </c>
      <c r="C67" s="181">
        <v>5.3704276170000002E-3</v>
      </c>
      <c r="D67" s="164"/>
      <c r="E67" s="164"/>
      <c r="F67" s="181">
        <v>1.2827962130000001E-3</v>
      </c>
      <c r="G67" s="180" t="s">
        <v>182</v>
      </c>
    </row>
    <row r="68" spans="1:7">
      <c r="A68" s="148" t="s">
        <v>152</v>
      </c>
      <c r="B68" s="179">
        <v>398.35660000000001</v>
      </c>
      <c r="C68" s="181">
        <v>6.3772248080000002E-3</v>
      </c>
      <c r="D68" s="164"/>
      <c r="E68" s="164"/>
      <c r="F68" s="181">
        <v>1.5232827649999999E-3</v>
      </c>
      <c r="G68" s="180" t="s">
        <v>183</v>
      </c>
    </row>
    <row r="69" spans="1:7">
      <c r="A69" s="148" t="s">
        <v>153</v>
      </c>
      <c r="B69" s="179">
        <v>398.88099999999997</v>
      </c>
      <c r="C69" s="181">
        <v>6.3856198399999996E-3</v>
      </c>
      <c r="D69" s="164"/>
      <c r="E69" s="164"/>
      <c r="F69" s="181">
        <v>1.525288028E-3</v>
      </c>
      <c r="G69" s="180" t="s">
        <v>184</v>
      </c>
    </row>
    <row r="70" spans="1:7">
      <c r="A70" s="148" t="s">
        <v>154</v>
      </c>
      <c r="B70" s="179">
        <v>411.2688</v>
      </c>
      <c r="C70" s="181">
        <v>6.5839340780000002E-3</v>
      </c>
      <c r="D70" s="164"/>
      <c r="E70" s="164"/>
      <c r="F70" s="181">
        <v>1.5726579530000002E-3</v>
      </c>
      <c r="G70" s="180" t="s">
        <v>185</v>
      </c>
    </row>
    <row r="71" spans="1:7">
      <c r="A71" s="148" t="s">
        <v>155</v>
      </c>
      <c r="B71" s="179">
        <v>455.59550000000002</v>
      </c>
      <c r="C71" s="181">
        <v>7.293552874E-3</v>
      </c>
      <c r="D71" s="164"/>
      <c r="E71" s="164"/>
      <c r="F71" s="181">
        <v>1.7421595960000001E-3</v>
      </c>
      <c r="G71" s="180" t="s">
        <v>186</v>
      </c>
    </row>
    <row r="72" spans="1:7">
      <c r="A72" s="148" t="s">
        <v>156</v>
      </c>
      <c r="B72" s="179">
        <v>537.86389999999994</v>
      </c>
      <c r="C72" s="181">
        <v>8.6105740590000004E-3</v>
      </c>
      <c r="D72" s="164"/>
      <c r="E72" s="164"/>
      <c r="F72" s="181">
        <v>2.056747168E-3</v>
      </c>
      <c r="G72" s="180" t="s">
        <v>187</v>
      </c>
    </row>
    <row r="73" spans="1:7">
      <c r="A73" s="148" t="s">
        <v>157</v>
      </c>
      <c r="B73" s="179">
        <v>540.31240000000003</v>
      </c>
      <c r="C73" s="181">
        <v>8.6497716900000004E-3</v>
      </c>
      <c r="D73" s="164"/>
      <c r="E73" s="164"/>
      <c r="F73" s="181">
        <v>2.0661100299999998E-3</v>
      </c>
      <c r="G73" s="180" t="s">
        <v>188</v>
      </c>
    </row>
    <row r="74" spans="1:7">
      <c r="A74" s="148" t="s">
        <v>158</v>
      </c>
      <c r="B74" s="179">
        <v>669.03650000000005</v>
      </c>
      <c r="C74" s="181">
        <v>1.0710494478999999E-2</v>
      </c>
      <c r="D74" s="164"/>
      <c r="E74" s="164"/>
      <c r="F74" s="181">
        <v>2.5583403659999999E-3</v>
      </c>
      <c r="G74" s="180" t="s">
        <v>189</v>
      </c>
    </row>
    <row r="75" spans="1:7">
      <c r="A75" s="148" t="s">
        <v>159</v>
      </c>
      <c r="B75" s="179">
        <v>691.66489999999999</v>
      </c>
      <c r="C75" s="181">
        <v>1.1072748786E-2</v>
      </c>
      <c r="D75" s="164"/>
      <c r="E75" s="164"/>
      <c r="F75" s="181">
        <v>2.6448694999999999E-3</v>
      </c>
      <c r="G75" s="180" t="s">
        <v>190</v>
      </c>
    </row>
    <row r="76" spans="1:7">
      <c r="A76" s="148" t="s">
        <v>160</v>
      </c>
      <c r="B76" s="179">
        <v>736.00260000000003</v>
      </c>
      <c r="C76" s="181">
        <v>1.1782543679E-2</v>
      </c>
      <c r="D76" s="164"/>
      <c r="E76" s="164"/>
      <c r="F76" s="181">
        <v>2.814413206E-3</v>
      </c>
      <c r="G76" s="180" t="s">
        <v>191</v>
      </c>
    </row>
    <row r="77" spans="1:7">
      <c r="A77" s="148" t="s">
        <v>161</v>
      </c>
      <c r="B77" s="179">
        <v>751.02340000000004</v>
      </c>
      <c r="C77" s="181">
        <v>1.2023009176999999E-2</v>
      </c>
      <c r="D77" s="164"/>
      <c r="E77" s="164"/>
      <c r="F77" s="181">
        <v>2.8718515060000001E-3</v>
      </c>
      <c r="G77" s="180" t="s">
        <v>192</v>
      </c>
    </row>
    <row r="78" spans="1:7">
      <c r="A78" s="148" t="s">
        <v>162</v>
      </c>
      <c r="B78" s="179">
        <v>999.01049999999998</v>
      </c>
      <c r="C78" s="181">
        <v>1.5992993574000001E-2</v>
      </c>
      <c r="D78" s="164"/>
      <c r="E78" s="164"/>
      <c r="F78" s="181">
        <v>3.8201337120000001E-3</v>
      </c>
      <c r="G78" s="180" t="s">
        <v>193</v>
      </c>
    </row>
    <row r="79" spans="1:7">
      <c r="A79" s="148" t="s">
        <v>163</v>
      </c>
      <c r="B79" s="179">
        <v>1129.0854999999999</v>
      </c>
      <c r="C79" s="181">
        <v>1.8075342697000001E-2</v>
      </c>
      <c r="D79" s="164"/>
      <c r="E79" s="164"/>
      <c r="F79" s="181">
        <v>4.317529778E-3</v>
      </c>
      <c r="G79" s="180" t="s">
        <v>194</v>
      </c>
    </row>
    <row r="80" spans="1:7">
      <c r="A80" s="148" t="s">
        <v>164</v>
      </c>
      <c r="B80" s="179">
        <v>1463.5813000000001</v>
      </c>
      <c r="C80" s="181">
        <v>2.3430230538000002E-2</v>
      </c>
      <c r="D80" s="164"/>
      <c r="E80" s="164"/>
      <c r="F80" s="181">
        <v>5.5966141140000002E-3</v>
      </c>
      <c r="G80" s="180" t="s">
        <v>195</v>
      </c>
    </row>
    <row r="81" spans="1:7">
      <c r="A81" s="148" t="s">
        <v>165</v>
      </c>
      <c r="B81" s="179">
        <v>1479.425</v>
      </c>
      <c r="C81" s="181">
        <v>2.3683869707E-2</v>
      </c>
      <c r="D81" s="164"/>
      <c r="E81" s="164"/>
      <c r="F81" s="181">
        <v>5.6571991149999999E-3</v>
      </c>
      <c r="G81" s="180" t="s">
        <v>196</v>
      </c>
    </row>
    <row r="82" spans="1:7">
      <c r="A82" s="148" t="s">
        <v>166</v>
      </c>
      <c r="B82" s="179">
        <v>1508.8759</v>
      </c>
      <c r="C82" s="181">
        <v>2.4155344285000001E-2</v>
      </c>
      <c r="D82" s="164"/>
      <c r="E82" s="164"/>
      <c r="F82" s="181">
        <v>5.7698169269999999E-3</v>
      </c>
      <c r="G82" s="180" t="s">
        <v>197</v>
      </c>
    </row>
    <row r="83" spans="1:7">
      <c r="A83" s="148" t="s">
        <v>167</v>
      </c>
      <c r="B83" s="179">
        <v>1531.1413</v>
      </c>
      <c r="C83" s="181">
        <v>2.4511787384999997E-2</v>
      </c>
      <c r="D83" s="164"/>
      <c r="E83" s="164"/>
      <c r="F83" s="181">
        <v>5.8549579789999992E-3</v>
      </c>
      <c r="G83" s="180" t="s">
        <v>198</v>
      </c>
    </row>
    <row r="84" spans="1:7">
      <c r="A84" s="148" t="s">
        <v>168</v>
      </c>
      <c r="B84" s="179">
        <v>1587.2394999999999</v>
      </c>
      <c r="C84" s="181">
        <v>2.5409854174000001E-2</v>
      </c>
      <c r="D84" s="164"/>
      <c r="E84" s="164"/>
      <c r="F84" s="181">
        <v>6.0694728659999994E-3</v>
      </c>
      <c r="G84" s="180" t="s">
        <v>199</v>
      </c>
    </row>
    <row r="85" spans="1:7">
      <c r="A85" s="148" t="s">
        <v>169</v>
      </c>
      <c r="B85" s="179">
        <v>1614.0794000000001</v>
      </c>
      <c r="C85" s="181">
        <v>2.5839529685999996E-2</v>
      </c>
      <c r="D85" s="164"/>
      <c r="E85" s="164"/>
      <c r="F85" s="181">
        <v>6.1721064290000006E-3</v>
      </c>
      <c r="G85" s="180" t="s">
        <v>200</v>
      </c>
    </row>
    <row r="86" spans="1:7">
      <c r="A86" s="148" t="s">
        <v>170</v>
      </c>
      <c r="B86" s="179">
        <v>1803.8300999999999</v>
      </c>
      <c r="C86" s="181">
        <v>2.8877217204000001E-2</v>
      </c>
      <c r="D86" s="164"/>
      <c r="E86" s="164"/>
      <c r="F86" s="181">
        <v>6.8976974469999999E-3</v>
      </c>
      <c r="G86" s="180" t="s">
        <v>201</v>
      </c>
    </row>
    <row r="87" spans="1:7">
      <c r="A87" s="148" t="s">
        <v>171</v>
      </c>
      <c r="B87" s="179">
        <v>1807.4264000000001</v>
      </c>
      <c r="C87" s="181">
        <v>2.8934789774000002E-2</v>
      </c>
      <c r="D87" s="164"/>
      <c r="E87" s="164"/>
      <c r="F87" s="181">
        <v>6.9114494019999993E-3</v>
      </c>
      <c r="G87" s="180" t="s">
        <v>202</v>
      </c>
    </row>
    <row r="88" spans="1:7">
      <c r="A88" s="148" t="s">
        <v>172</v>
      </c>
      <c r="B88" s="179">
        <v>2169.6223</v>
      </c>
      <c r="C88" s="181">
        <v>3.4733123927000002E-2</v>
      </c>
      <c r="D88" s="164"/>
      <c r="E88" s="164"/>
      <c r="F88" s="181">
        <v>8.2964566340000007E-3</v>
      </c>
      <c r="G88" s="180" t="s">
        <v>203</v>
      </c>
    </row>
    <row r="89" spans="1:7">
      <c r="A89" s="148" t="s">
        <v>173</v>
      </c>
      <c r="B89" s="179">
        <v>2458.8177999999998</v>
      </c>
      <c r="C89" s="181">
        <v>3.9362806771E-2</v>
      </c>
      <c r="D89" s="164"/>
      <c r="E89" s="164"/>
      <c r="F89" s="181">
        <v>9.4023163620000003E-3</v>
      </c>
      <c r="G89" s="180" t="s">
        <v>204</v>
      </c>
    </row>
    <row r="90" spans="1:7">
      <c r="A90" s="148" t="s">
        <v>174</v>
      </c>
      <c r="B90" s="179">
        <v>2732.5753</v>
      </c>
      <c r="C90" s="181">
        <v>4.3745345231000002E-2</v>
      </c>
      <c r="D90" s="164"/>
      <c r="E90" s="164"/>
      <c r="F90" s="181">
        <v>1.0449142450999999E-2</v>
      </c>
      <c r="G90" s="180" t="s">
        <v>205</v>
      </c>
    </row>
    <row r="91" spans="1:7">
      <c r="A91" s="148" t="s">
        <v>175</v>
      </c>
      <c r="B91" s="179">
        <v>4189.5625</v>
      </c>
      <c r="C91" s="181">
        <v>6.7070011915000005E-2</v>
      </c>
      <c r="D91" s="164"/>
      <c r="E91" s="164"/>
      <c r="F91" s="181">
        <v>1.6020541270000001E-2</v>
      </c>
      <c r="G91" s="180" t="s">
        <v>206</v>
      </c>
    </row>
    <row r="92" spans="1:7">
      <c r="A92" s="148" t="s">
        <v>176</v>
      </c>
      <c r="B92" s="179">
        <v>4363.7241999999997</v>
      </c>
      <c r="C92" s="181">
        <v>6.9858137715000004E-2</v>
      </c>
      <c r="D92" s="164"/>
      <c r="E92" s="164"/>
      <c r="F92" s="181">
        <v>1.6686521239E-2</v>
      </c>
      <c r="G92" s="180" t="s">
        <v>207</v>
      </c>
    </row>
    <row r="93" spans="1:7">
      <c r="A93" s="148" t="s">
        <v>177</v>
      </c>
      <c r="B93" s="179">
        <v>4433.3049000000001</v>
      </c>
      <c r="C93" s="181">
        <v>7.0972043612999997E-2</v>
      </c>
      <c r="D93" s="164"/>
      <c r="E93" s="164"/>
      <c r="F93" s="181">
        <v>1.6952592094000001E-2</v>
      </c>
      <c r="G93" s="180" t="s">
        <v>208</v>
      </c>
    </row>
    <row r="94" spans="1:7">
      <c r="A94" s="148" t="s">
        <v>178</v>
      </c>
      <c r="B94" s="179">
        <v>4723.4661999999998</v>
      </c>
      <c r="C94" s="181">
        <v>7.5617187789000007E-2</v>
      </c>
      <c r="D94" s="164"/>
      <c r="E94" s="164"/>
      <c r="F94" s="181">
        <v>1.8062144961000001E-2</v>
      </c>
      <c r="G94" s="180" t="s">
        <v>209</v>
      </c>
    </row>
    <row r="95" spans="1:7">
      <c r="A95" s="148" t="s">
        <v>179</v>
      </c>
      <c r="B95" s="179">
        <v>4857.0574999999999</v>
      </c>
      <c r="C95" s="181">
        <v>7.7755828776999991E-2</v>
      </c>
      <c r="D95" s="164"/>
      <c r="E95" s="164"/>
      <c r="F95" s="181">
        <v>1.8572987068000001E-2</v>
      </c>
      <c r="G95" s="180" t="s">
        <v>210</v>
      </c>
    </row>
    <row r="96" spans="1:7">
      <c r="A96" s="169" t="s">
        <v>180</v>
      </c>
      <c r="B96" s="170">
        <v>11367.5069</v>
      </c>
      <c r="C96" s="173">
        <v>0.18198053453800001</v>
      </c>
      <c r="D96" s="183"/>
      <c r="E96" s="183"/>
      <c r="F96" s="173">
        <v>4.3468408319999999E-2</v>
      </c>
      <c r="G96" s="171" t="s">
        <v>211</v>
      </c>
    </row>
    <row r="97" spans="1:7">
      <c r="A97" s="175" t="s">
        <v>276</v>
      </c>
      <c r="B97" s="176">
        <v>62465.51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1191.2049999999999</v>
      </c>
      <c r="C99" s="187">
        <v>1.0000041974480001</v>
      </c>
      <c r="D99" s="187">
        <v>9.6613305760000004E-3</v>
      </c>
      <c r="E99" s="187">
        <v>6.154341929E-3</v>
      </c>
      <c r="F99" s="187">
        <v>4.5550696200000003E-3</v>
      </c>
      <c r="G99" s="186" t="s">
        <v>213</v>
      </c>
    </row>
    <row r="100" spans="1:7">
      <c r="A100" s="175" t="s">
        <v>277</v>
      </c>
      <c r="B100" s="176">
        <v>1191.2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504.68869999999998</v>
      </c>
      <c r="C102" s="187">
        <v>0.99999742416100001</v>
      </c>
      <c r="D102" s="187">
        <v>4.0933041489999997E-3</v>
      </c>
      <c r="E102" s="188"/>
      <c r="F102" s="187">
        <v>1.9298879410000001E-3</v>
      </c>
      <c r="G102" s="186" t="s">
        <v>215</v>
      </c>
    </row>
    <row r="103" spans="1:7">
      <c r="A103" s="175" t="s">
        <v>278</v>
      </c>
      <c r="B103" s="176">
        <v>504.69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1701.9749999999999</v>
      </c>
      <c r="C105" s="172">
        <v>0.31330421144499998</v>
      </c>
      <c r="D105" s="172">
        <v>1.3803957427E-2</v>
      </c>
      <c r="E105" s="172">
        <v>8.7932271139999994E-3</v>
      </c>
      <c r="F105" s="172">
        <v>6.5082119500000004E-3</v>
      </c>
      <c r="G105" s="168" t="s">
        <v>218</v>
      </c>
    </row>
    <row r="106" spans="1:7">
      <c r="A106" s="169" t="s">
        <v>217</v>
      </c>
      <c r="B106" s="170">
        <v>3730.3609999999999</v>
      </c>
      <c r="C106" s="173">
        <v>0.68669505222400007</v>
      </c>
      <c r="D106" s="173">
        <v>3.0255288375000002E-2</v>
      </c>
      <c r="E106" s="173">
        <v>1.9272851534000001E-2</v>
      </c>
      <c r="F106" s="173">
        <v>1.4264592627999999E-2</v>
      </c>
      <c r="G106" s="171" t="s">
        <v>219</v>
      </c>
    </row>
    <row r="107" spans="1:7">
      <c r="A107" s="175" t="s">
        <v>279</v>
      </c>
      <c r="B107" s="176">
        <v>5432.34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438.37610000000001</v>
      </c>
      <c r="C109" s="172">
        <v>5.8292523682999996E-2</v>
      </c>
      <c r="D109" s="172">
        <v>3.5554723310000005E-3</v>
      </c>
      <c r="E109" s="172">
        <v>2.2648632370000001E-3</v>
      </c>
      <c r="F109" s="172">
        <v>1.676314031E-3</v>
      </c>
      <c r="G109" s="168" t="s">
        <v>224</v>
      </c>
    </row>
    <row r="110" spans="1:7">
      <c r="A110" s="148" t="s">
        <v>221</v>
      </c>
      <c r="B110" s="179">
        <v>725.34590000000003</v>
      </c>
      <c r="C110" s="181">
        <v>9.6451980510999999E-2</v>
      </c>
      <c r="D110" s="181">
        <v>5.8829559330000007E-3</v>
      </c>
      <c r="E110" s="181">
        <v>3.7474882030000003E-3</v>
      </c>
      <c r="F110" s="181">
        <v>2.7736628650000001E-3</v>
      </c>
      <c r="G110" s="180" t="s">
        <v>225</v>
      </c>
    </row>
    <row r="111" spans="1:7">
      <c r="A111" s="148" t="s">
        <v>222</v>
      </c>
      <c r="B111" s="179">
        <v>1370.056</v>
      </c>
      <c r="C111" s="181">
        <v>0.18218151451800002</v>
      </c>
      <c r="D111" s="181">
        <v>1.1111910984E-2</v>
      </c>
      <c r="E111" s="181">
        <v>7.0783728119999997E-3</v>
      </c>
      <c r="F111" s="181">
        <v>5.2389810849999994E-3</v>
      </c>
      <c r="G111" s="180" t="s">
        <v>226</v>
      </c>
    </row>
    <row r="112" spans="1:7">
      <c r="A112" s="169" t="s">
        <v>223</v>
      </c>
      <c r="B112" s="170">
        <v>4986.5011999999997</v>
      </c>
      <c r="C112" s="173">
        <v>0.66307387490899994</v>
      </c>
      <c r="D112" s="183"/>
      <c r="E112" s="183"/>
      <c r="F112" s="173">
        <v>1.9067969094999998E-2</v>
      </c>
      <c r="G112" s="171" t="s">
        <v>227</v>
      </c>
    </row>
    <row r="113" spans="1:7">
      <c r="A113" s="175" t="s">
        <v>280</v>
      </c>
      <c r="B113" s="176">
        <v>7520.28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1932.896</v>
      </c>
      <c r="C115" s="172">
        <v>0.45580074799699999</v>
      </c>
      <c r="D115" s="182"/>
      <c r="E115" s="172">
        <v>9.9862768350000002E-3</v>
      </c>
      <c r="F115" s="172">
        <v>7.3912347980000003E-3</v>
      </c>
      <c r="G115" s="168" t="s">
        <v>230</v>
      </c>
    </row>
    <row r="116" spans="1:7">
      <c r="A116" s="169" t="s">
        <v>229</v>
      </c>
      <c r="B116" s="170">
        <v>2307.7620000000002</v>
      </c>
      <c r="C116" s="173">
        <v>0.54419878037899994</v>
      </c>
      <c r="D116" s="183"/>
      <c r="E116" s="173">
        <v>1.1923016138E-2</v>
      </c>
      <c r="F116" s="173">
        <v>8.8246914480000008E-3</v>
      </c>
      <c r="G116" s="171" t="s">
        <v>231</v>
      </c>
    </row>
    <row r="117" spans="1:7">
      <c r="A117" s="175" t="s">
        <v>281</v>
      </c>
      <c r="B117" s="176">
        <v>4240.66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432.95440000000002</v>
      </c>
      <c r="C119" s="172">
        <v>0.44223695365700005</v>
      </c>
      <c r="D119" s="182"/>
      <c r="E119" s="172">
        <v>2.2368521100000001E-3</v>
      </c>
      <c r="F119" s="172">
        <v>1.655581897E-3</v>
      </c>
      <c r="G119" s="168" t="s">
        <v>234</v>
      </c>
    </row>
    <row r="120" spans="1:7">
      <c r="A120" s="169" t="s">
        <v>233</v>
      </c>
      <c r="B120" s="170">
        <v>546.05820000000006</v>
      </c>
      <c r="C120" s="173">
        <v>0.55776570208700005</v>
      </c>
      <c r="D120" s="183"/>
      <c r="E120" s="173">
        <v>2.8212011160000001E-3</v>
      </c>
      <c r="F120" s="173">
        <v>2.0880814950000001E-3</v>
      </c>
      <c r="G120" s="171" t="s">
        <v>235</v>
      </c>
    </row>
    <row r="121" spans="1:7">
      <c r="A121" s="175" t="s">
        <v>282</v>
      </c>
      <c r="B121" s="176">
        <v>979.01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481.54770000000002</v>
      </c>
      <c r="C123" s="172">
        <v>1.1727123355000001E-2</v>
      </c>
      <c r="D123" s="182"/>
      <c r="E123" s="172">
        <v>2.4879086310000001E-3</v>
      </c>
      <c r="F123" s="172">
        <v>1.8413986669999999E-3</v>
      </c>
      <c r="G123" s="168" t="s">
        <v>252</v>
      </c>
    </row>
    <row r="124" spans="1:7">
      <c r="A124" s="148" t="s">
        <v>237</v>
      </c>
      <c r="B124" s="179">
        <v>864.44770000000005</v>
      </c>
      <c r="C124" s="181">
        <v>2.1051880866000003E-2</v>
      </c>
      <c r="D124" s="164"/>
      <c r="E124" s="181">
        <v>4.4661554689999997E-3</v>
      </c>
      <c r="F124" s="181">
        <v>3.3055766690000001E-3</v>
      </c>
      <c r="G124" s="180" t="s">
        <v>253</v>
      </c>
    </row>
    <row r="125" spans="1:7">
      <c r="A125" s="148" t="s">
        <v>238</v>
      </c>
      <c r="B125" s="179">
        <v>1026.8325</v>
      </c>
      <c r="C125" s="181">
        <v>2.5006435275999998E-2</v>
      </c>
      <c r="D125" s="164"/>
      <c r="E125" s="181">
        <v>5.3051139879999997E-3</v>
      </c>
      <c r="F125" s="181">
        <v>3.9265227439999996E-3</v>
      </c>
      <c r="G125" s="180" t="s">
        <v>254</v>
      </c>
    </row>
    <row r="126" spans="1:7">
      <c r="A126" s="148" t="s">
        <v>239</v>
      </c>
      <c r="B126" s="179">
        <v>1294.7625</v>
      </c>
      <c r="C126" s="181">
        <v>3.1531330235000002E-2</v>
      </c>
      <c r="D126" s="164"/>
      <c r="E126" s="181">
        <v>6.6893701270000008E-3</v>
      </c>
      <c r="F126" s="181">
        <v>4.9510649540000003E-3</v>
      </c>
      <c r="G126" s="180" t="s">
        <v>255</v>
      </c>
    </row>
    <row r="127" spans="1:7">
      <c r="A127" s="148" t="s">
        <v>240</v>
      </c>
      <c r="B127" s="179">
        <v>1592.9013</v>
      </c>
      <c r="C127" s="181">
        <v>3.8791899612999996E-2</v>
      </c>
      <c r="D127" s="164"/>
      <c r="E127" s="181">
        <v>8.2296995549999991E-3</v>
      </c>
      <c r="F127" s="181">
        <v>6.0911231219999999E-3</v>
      </c>
      <c r="G127" s="180" t="s">
        <v>256</v>
      </c>
    </row>
    <row r="128" spans="1:7">
      <c r="A128" s="148" t="s">
        <v>241</v>
      </c>
      <c r="B128" s="179">
        <v>1910.6404</v>
      </c>
      <c r="C128" s="181">
        <v>4.6529794779999994E-2</v>
      </c>
      <c r="D128" s="164"/>
      <c r="E128" s="181">
        <v>9.8712936270000003E-3</v>
      </c>
      <c r="F128" s="181">
        <v>7.3061312199999996E-3</v>
      </c>
      <c r="G128" s="180" t="s">
        <v>257</v>
      </c>
    </row>
    <row r="129" spans="1:7">
      <c r="A129" s="148" t="s">
        <v>242</v>
      </c>
      <c r="B129" s="179">
        <v>1944.8216</v>
      </c>
      <c r="C129" s="181">
        <v>4.7362208991E-2</v>
      </c>
      <c r="D129" s="164"/>
      <c r="E129" s="181">
        <v>1.0047890260000001E-2</v>
      </c>
      <c r="F129" s="181">
        <v>7.4368373089999992E-3</v>
      </c>
      <c r="G129" s="180" t="s">
        <v>258</v>
      </c>
    </row>
    <row r="130" spans="1:7">
      <c r="A130" s="148" t="s">
        <v>243</v>
      </c>
      <c r="B130" s="179">
        <v>2111.2725</v>
      </c>
      <c r="C130" s="181">
        <v>5.1415785068E-2</v>
      </c>
      <c r="D130" s="164"/>
      <c r="E130" s="181">
        <v>1.0907856221E-2</v>
      </c>
      <c r="F130" s="181">
        <v>8.0733318140000006E-3</v>
      </c>
      <c r="G130" s="180" t="s">
        <v>259</v>
      </c>
    </row>
    <row r="131" spans="1:7">
      <c r="A131" s="148" t="s">
        <v>244</v>
      </c>
      <c r="B131" s="179">
        <v>2319.8537999999999</v>
      </c>
      <c r="C131" s="181">
        <v>5.6495362096E-2</v>
      </c>
      <c r="D131" s="164"/>
      <c r="E131" s="181">
        <v>1.1985488231999998E-2</v>
      </c>
      <c r="F131" s="181">
        <v>8.8709294929999998E-3</v>
      </c>
      <c r="G131" s="180" t="s">
        <v>260</v>
      </c>
    </row>
    <row r="132" spans="1:7">
      <c r="A132" s="148" t="s">
        <v>245</v>
      </c>
      <c r="B132" s="179">
        <v>2332.4879999999998</v>
      </c>
      <c r="C132" s="181">
        <v>5.6803042564000004E-2</v>
      </c>
      <c r="D132" s="164"/>
      <c r="E132" s="181">
        <v>1.2050762628000001E-2</v>
      </c>
      <c r="F132" s="181">
        <v>8.9192416310000001E-3</v>
      </c>
      <c r="G132" s="180" t="s">
        <v>261</v>
      </c>
    </row>
    <row r="133" spans="1:7">
      <c r="A133" s="148" t="s">
        <v>246</v>
      </c>
      <c r="B133" s="179">
        <v>2431.1046000000001</v>
      </c>
      <c r="C133" s="181">
        <v>5.920465103E-2</v>
      </c>
      <c r="D133" s="164"/>
      <c r="E133" s="181">
        <v>1.2560263743999999E-2</v>
      </c>
      <c r="F133" s="181">
        <v>9.2963433720000006E-3</v>
      </c>
      <c r="G133" s="180" t="s">
        <v>262</v>
      </c>
    </row>
    <row r="134" spans="1:7">
      <c r="A134" s="148" t="s">
        <v>247</v>
      </c>
      <c r="B134" s="179">
        <v>2670.1264000000001</v>
      </c>
      <c r="C134" s="181">
        <v>6.5025545062000006E-2</v>
      </c>
      <c r="D134" s="164"/>
      <c r="E134" s="181">
        <v>1.3795166120999999E-2</v>
      </c>
      <c r="F134" s="181">
        <v>1.0210343010000001E-2</v>
      </c>
      <c r="G134" s="180" t="s">
        <v>263</v>
      </c>
    </row>
    <row r="135" spans="1:7">
      <c r="A135" s="148" t="s">
        <v>248</v>
      </c>
      <c r="B135" s="179">
        <v>2876.5052999999998</v>
      </c>
      <c r="C135" s="181">
        <v>7.0051487078000005E-2</v>
      </c>
      <c r="D135" s="164"/>
      <c r="E135" s="181">
        <v>1.4861419467000002E-2</v>
      </c>
      <c r="F135" s="181">
        <v>1.0999518893E-2</v>
      </c>
      <c r="G135" s="180" t="s">
        <v>264</v>
      </c>
    </row>
    <row r="136" spans="1:7">
      <c r="A136" s="148" t="s">
        <v>249</v>
      </c>
      <c r="B136" s="179">
        <v>4922.8265000000001</v>
      </c>
      <c r="C136" s="181">
        <v>0.119885514188</v>
      </c>
      <c r="D136" s="164"/>
      <c r="E136" s="181">
        <v>2.5433705816000001E-2</v>
      </c>
      <c r="F136" s="181">
        <v>1.8824482295999999E-2</v>
      </c>
      <c r="G136" s="180" t="s">
        <v>265</v>
      </c>
    </row>
    <row r="137" spans="1:7">
      <c r="A137" s="148" t="s">
        <v>250</v>
      </c>
      <c r="B137" s="179">
        <v>5955.9759999999997</v>
      </c>
      <c r="C137" s="181">
        <v>0.14504578726299999</v>
      </c>
      <c r="D137" s="164"/>
      <c r="E137" s="181">
        <v>3.0771456486000003E-2</v>
      </c>
      <c r="F137" s="181">
        <v>2.2775160727000001E-2</v>
      </c>
      <c r="G137" s="180" t="s">
        <v>266</v>
      </c>
    </row>
    <row r="138" spans="1:7">
      <c r="A138" s="169" t="s">
        <v>251</v>
      </c>
      <c r="B138" s="170">
        <v>6326.6265999999996</v>
      </c>
      <c r="C138" s="173">
        <v>0.154072235334</v>
      </c>
      <c r="D138" s="183"/>
      <c r="E138" s="173">
        <v>3.2686416991E-2</v>
      </c>
      <c r="F138" s="173">
        <v>2.4192498034999999E-2</v>
      </c>
      <c r="G138" s="171" t="s">
        <v>267</v>
      </c>
    </row>
    <row r="139" spans="1:7">
      <c r="A139" s="175" t="s">
        <v>283</v>
      </c>
      <c r="B139" s="176">
        <v>41062.730000000003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26/03/2025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879.49860000000001</v>
      </c>
      <c r="C6" s="172">
        <v>0.8</v>
      </c>
      <c r="D6" s="167">
        <v>703.59889999999996</v>
      </c>
      <c r="E6" s="182"/>
      <c r="F6" s="168" t="s">
        <v>84</v>
      </c>
    </row>
    <row r="7" spans="1:6">
      <c r="A7" s="148" t="s">
        <v>71</v>
      </c>
      <c r="B7" s="179">
        <v>1218.7324000000001</v>
      </c>
      <c r="C7" s="181">
        <v>0.8</v>
      </c>
      <c r="D7" s="179">
        <v>974.98590000000002</v>
      </c>
      <c r="E7" s="164"/>
      <c r="F7" s="180" t="s">
        <v>85</v>
      </c>
    </row>
    <row r="8" spans="1:6">
      <c r="A8" s="148" t="s">
        <v>72</v>
      </c>
      <c r="B8" s="179">
        <v>1475.7713000000001</v>
      </c>
      <c r="C8" s="181">
        <v>0.9</v>
      </c>
      <c r="D8" s="179">
        <v>1328.1941999999999</v>
      </c>
      <c r="E8" s="164"/>
      <c r="F8" s="180" t="s">
        <v>86</v>
      </c>
    </row>
    <row r="9" spans="1:6">
      <c r="A9" s="148" t="s">
        <v>74</v>
      </c>
      <c r="B9" s="179">
        <v>2327.6788999999999</v>
      </c>
      <c r="C9" s="181">
        <v>1</v>
      </c>
      <c r="D9" s="179">
        <v>2327.6788999999999</v>
      </c>
      <c r="E9" s="164"/>
      <c r="F9" s="180" t="s">
        <v>88</v>
      </c>
    </row>
    <row r="10" spans="1:6">
      <c r="A10" s="148" t="s">
        <v>75</v>
      </c>
      <c r="B10" s="179">
        <v>2940.9749000000002</v>
      </c>
      <c r="C10" s="181">
        <v>1</v>
      </c>
      <c r="D10" s="179">
        <v>2940.9749000000002</v>
      </c>
      <c r="E10" s="164"/>
      <c r="F10" s="180" t="s">
        <v>89</v>
      </c>
    </row>
    <row r="11" spans="1:6">
      <c r="A11" s="148" t="s">
        <v>76</v>
      </c>
      <c r="B11" s="179">
        <v>3919.9313000000002</v>
      </c>
      <c r="C11" s="181">
        <v>0.3</v>
      </c>
      <c r="D11" s="179">
        <v>1175.9793999999999</v>
      </c>
      <c r="E11" s="164"/>
      <c r="F11" s="180" t="s">
        <v>90</v>
      </c>
    </row>
    <row r="12" spans="1:6">
      <c r="A12" s="169" t="s">
        <v>77</v>
      </c>
      <c r="B12" s="170">
        <v>4923.4422000000004</v>
      </c>
      <c r="C12" s="173">
        <v>0.8</v>
      </c>
      <c r="D12" s="170">
        <v>3938.7537000000002</v>
      </c>
      <c r="E12" s="183"/>
      <c r="F12" s="171" t="s">
        <v>91</v>
      </c>
    </row>
    <row r="13" spans="1:6">
      <c r="A13" s="175" t="s">
        <v>284</v>
      </c>
      <c r="B13" s="176">
        <v>17686.03</v>
      </c>
      <c r="C13" s="178"/>
      <c r="D13" s="176">
        <v>13390.17</v>
      </c>
      <c r="E13" s="178"/>
      <c r="F13" s="174"/>
    </row>
    <row r="15" spans="1:6">
      <c r="A15" s="184" t="s">
        <v>106</v>
      </c>
      <c r="B15" s="185">
        <v>487.24669999999998</v>
      </c>
      <c r="C15" s="187">
        <v>0.9</v>
      </c>
      <c r="D15" s="185">
        <v>438.52199999999999</v>
      </c>
      <c r="E15" s="188"/>
      <c r="F15" s="186" t="s">
        <v>110</v>
      </c>
    </row>
    <row r="16" spans="1:6">
      <c r="A16" s="175" t="s">
        <v>285</v>
      </c>
      <c r="B16" s="176">
        <v>487.25</v>
      </c>
      <c r="C16" s="178"/>
      <c r="D16" s="176">
        <v>438.52</v>
      </c>
      <c r="E16" s="178"/>
      <c r="F16" s="174"/>
    </row>
    <row r="18" spans="1:6">
      <c r="A18" s="166" t="s">
        <v>114</v>
      </c>
      <c r="B18" s="167">
        <v>652.80520000000001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3412.7550999999999</v>
      </c>
      <c r="C19" s="181">
        <v>0.65</v>
      </c>
      <c r="D19" s="179">
        <v>2218.2910000000002</v>
      </c>
      <c r="E19" s="164"/>
      <c r="F19" s="180" t="s">
        <v>120</v>
      </c>
    </row>
    <row r="20" spans="1:6">
      <c r="A20" s="169" t="s">
        <v>117</v>
      </c>
      <c r="B20" s="170">
        <v>5555.5088999999998</v>
      </c>
      <c r="C20" s="173">
        <v>0.65</v>
      </c>
      <c r="D20" s="170">
        <v>3611.0810000000001</v>
      </c>
      <c r="E20" s="183"/>
      <c r="F20" s="171" t="s">
        <v>121</v>
      </c>
    </row>
    <row r="21" spans="1:6">
      <c r="A21" s="175" t="s">
        <v>286</v>
      </c>
      <c r="B21" s="176">
        <v>9621.07</v>
      </c>
      <c r="C21" s="178"/>
      <c r="D21" s="178"/>
      <c r="E21" s="178"/>
      <c r="F21" s="174"/>
    </row>
    <row r="23" spans="1:6">
      <c r="A23" s="166" t="s">
        <v>128</v>
      </c>
      <c r="B23" s="167">
        <v>1072.184</v>
      </c>
      <c r="C23" s="172">
        <v>1</v>
      </c>
      <c r="D23" s="167">
        <v>1072.1838</v>
      </c>
      <c r="E23" s="182"/>
      <c r="F23" s="168" t="s">
        <v>140</v>
      </c>
    </row>
    <row r="24" spans="1:6">
      <c r="A24" s="148" t="s">
        <v>129</v>
      </c>
      <c r="B24" s="179">
        <v>1547.7460000000001</v>
      </c>
      <c r="C24" s="181">
        <v>0.5</v>
      </c>
      <c r="D24" s="179">
        <v>773.87310000000002</v>
      </c>
      <c r="E24" s="164"/>
      <c r="F24" s="180" t="s">
        <v>141</v>
      </c>
    </row>
    <row r="25" spans="1:6">
      <c r="A25" s="148" t="s">
        <v>130</v>
      </c>
      <c r="B25" s="179">
        <v>1564.3330000000001</v>
      </c>
      <c r="C25" s="181">
        <v>0.4</v>
      </c>
      <c r="D25" s="179">
        <v>625.73310000000004</v>
      </c>
      <c r="E25" s="164"/>
      <c r="F25" s="180" t="s">
        <v>142</v>
      </c>
    </row>
    <row r="26" spans="1:6">
      <c r="A26" s="148" t="s">
        <v>131</v>
      </c>
      <c r="B26" s="179">
        <v>2211.58</v>
      </c>
      <c r="C26" s="181">
        <v>0.25</v>
      </c>
      <c r="D26" s="179">
        <v>552.89509999999996</v>
      </c>
      <c r="E26" s="164"/>
      <c r="F26" s="180" t="s">
        <v>143</v>
      </c>
    </row>
    <row r="27" spans="1:6">
      <c r="A27" s="148" t="s">
        <v>132</v>
      </c>
      <c r="B27" s="179">
        <v>2500.5590000000002</v>
      </c>
      <c r="C27" s="181">
        <v>0.4</v>
      </c>
      <c r="D27" s="179">
        <v>1000.2234999999999</v>
      </c>
      <c r="E27" s="164"/>
      <c r="F27" s="180" t="s">
        <v>144</v>
      </c>
    </row>
    <row r="28" spans="1:6">
      <c r="A28" s="148" t="s">
        <v>134</v>
      </c>
      <c r="B28" s="179">
        <v>5703.9589999999998</v>
      </c>
      <c r="C28" s="181">
        <v>0.5</v>
      </c>
      <c r="D28" s="179">
        <v>2851.9796000000001</v>
      </c>
      <c r="E28" s="164"/>
      <c r="F28" s="180" t="s">
        <v>146</v>
      </c>
    </row>
    <row r="29" spans="1:6">
      <c r="A29" s="148" t="s">
        <v>135</v>
      </c>
      <c r="B29" s="179">
        <v>6607.201</v>
      </c>
      <c r="C29" s="181">
        <v>0.6</v>
      </c>
      <c r="D29" s="179">
        <v>3964.3208</v>
      </c>
      <c r="E29" s="164"/>
      <c r="F29" s="180" t="s">
        <v>147</v>
      </c>
    </row>
    <row r="30" spans="1:6">
      <c r="A30" s="148" t="s">
        <v>136</v>
      </c>
      <c r="B30" s="179">
        <v>8898.4339999999993</v>
      </c>
      <c r="C30" s="181">
        <v>0.75</v>
      </c>
      <c r="D30" s="179">
        <v>6673.8252000000002</v>
      </c>
      <c r="E30" s="164"/>
      <c r="F30" s="180" t="s">
        <v>148</v>
      </c>
    </row>
    <row r="31" spans="1:6">
      <c r="A31" s="169" t="s">
        <v>137</v>
      </c>
      <c r="B31" s="170">
        <v>11050.007</v>
      </c>
      <c r="C31" s="173">
        <v>0.85</v>
      </c>
      <c r="D31" s="170">
        <v>9392.5056000000004</v>
      </c>
      <c r="E31" s="183"/>
      <c r="F31" s="171" t="s">
        <v>149</v>
      </c>
    </row>
    <row r="32" spans="1:6">
      <c r="A32" s="175" t="s">
        <v>287</v>
      </c>
      <c r="B32" s="176">
        <v>41156</v>
      </c>
      <c r="C32" s="178"/>
      <c r="D32" s="176">
        <v>26907.54</v>
      </c>
      <c r="E32" s="178"/>
      <c r="F32" s="174"/>
    </row>
    <row r="34" spans="1:6">
      <c r="A34" s="166" t="s">
        <v>158</v>
      </c>
      <c r="B34" s="167">
        <v>669.03650000000005</v>
      </c>
      <c r="C34" s="172">
        <v>1</v>
      </c>
      <c r="D34" s="167">
        <v>669.03650000000005</v>
      </c>
      <c r="E34" s="182"/>
      <c r="F34" s="168" t="s">
        <v>189</v>
      </c>
    </row>
    <row r="35" spans="1:6">
      <c r="A35" s="148" t="s">
        <v>160</v>
      </c>
      <c r="B35" s="179">
        <v>736.00260000000003</v>
      </c>
      <c r="C35" s="181">
        <v>1</v>
      </c>
      <c r="D35" s="179">
        <v>736.00260000000003</v>
      </c>
      <c r="E35" s="164"/>
      <c r="F35" s="180" t="s">
        <v>191</v>
      </c>
    </row>
    <row r="36" spans="1:6">
      <c r="A36" s="148" t="s">
        <v>162</v>
      </c>
      <c r="B36" s="179">
        <v>999.01049999999998</v>
      </c>
      <c r="C36" s="181">
        <v>0.7</v>
      </c>
      <c r="D36" s="179">
        <v>699.30730000000005</v>
      </c>
      <c r="E36" s="164"/>
      <c r="F36" s="180" t="s">
        <v>193</v>
      </c>
    </row>
    <row r="37" spans="1:6">
      <c r="A37" s="148" t="s">
        <v>163</v>
      </c>
      <c r="B37" s="179">
        <v>1129.0854999999999</v>
      </c>
      <c r="C37" s="181">
        <v>1</v>
      </c>
      <c r="D37" s="179">
        <v>1129.0854999999999</v>
      </c>
      <c r="E37" s="164"/>
      <c r="F37" s="180" t="s">
        <v>194</v>
      </c>
    </row>
    <row r="38" spans="1:6">
      <c r="A38" s="148" t="s">
        <v>164</v>
      </c>
      <c r="B38" s="179">
        <v>1463.5813000000001</v>
      </c>
      <c r="C38" s="181">
        <v>0.9</v>
      </c>
      <c r="D38" s="179">
        <v>1317.2231999999999</v>
      </c>
      <c r="E38" s="164"/>
      <c r="F38" s="180" t="s">
        <v>195</v>
      </c>
    </row>
    <row r="39" spans="1:6">
      <c r="A39" s="148" t="s">
        <v>165</v>
      </c>
      <c r="B39" s="179">
        <v>1479.425</v>
      </c>
      <c r="C39" s="181">
        <v>1</v>
      </c>
      <c r="D39" s="179">
        <v>1479.425</v>
      </c>
      <c r="E39" s="164"/>
      <c r="F39" s="180" t="s">
        <v>196</v>
      </c>
    </row>
    <row r="40" spans="1:6">
      <c r="A40" s="148" t="s">
        <v>166</v>
      </c>
      <c r="B40" s="179">
        <v>1508.8759</v>
      </c>
      <c r="C40" s="181">
        <v>1</v>
      </c>
      <c r="D40" s="179">
        <v>1508.8759</v>
      </c>
      <c r="E40" s="164"/>
      <c r="F40" s="180" t="s">
        <v>197</v>
      </c>
    </row>
    <row r="41" spans="1:6">
      <c r="A41" s="148" t="s">
        <v>167</v>
      </c>
      <c r="B41" s="179">
        <v>1531.1413</v>
      </c>
      <c r="C41" s="181">
        <v>1</v>
      </c>
      <c r="D41" s="179">
        <v>1531.1413</v>
      </c>
      <c r="E41" s="164"/>
      <c r="F41" s="180" t="s">
        <v>198</v>
      </c>
    </row>
    <row r="42" spans="1:6">
      <c r="A42" s="148" t="s">
        <v>168</v>
      </c>
      <c r="B42" s="179">
        <v>1587.2394999999999</v>
      </c>
      <c r="C42" s="181">
        <v>1</v>
      </c>
      <c r="D42" s="179">
        <v>1587.2394999999999</v>
      </c>
      <c r="E42" s="164"/>
      <c r="F42" s="180" t="s">
        <v>199</v>
      </c>
    </row>
    <row r="43" spans="1:6">
      <c r="A43" s="148" t="s">
        <v>171</v>
      </c>
      <c r="B43" s="179">
        <v>1807.4264000000001</v>
      </c>
      <c r="C43" s="181">
        <v>1</v>
      </c>
      <c r="D43" s="179">
        <v>1807.4264000000001</v>
      </c>
      <c r="E43" s="164"/>
      <c r="F43" s="180" t="s">
        <v>202</v>
      </c>
    </row>
    <row r="44" spans="1:6">
      <c r="A44" s="148" t="s">
        <v>172</v>
      </c>
      <c r="B44" s="179">
        <v>2169.6223</v>
      </c>
      <c r="C44" s="181">
        <v>1</v>
      </c>
      <c r="D44" s="179">
        <v>2169.6223</v>
      </c>
      <c r="E44" s="164"/>
      <c r="F44" s="180" t="s">
        <v>203</v>
      </c>
    </row>
    <row r="45" spans="1:6">
      <c r="A45" s="148" t="s">
        <v>173</v>
      </c>
      <c r="B45" s="179">
        <v>2458.8177999999998</v>
      </c>
      <c r="C45" s="181">
        <v>0.9</v>
      </c>
      <c r="D45" s="179">
        <v>2212.9360000000001</v>
      </c>
      <c r="E45" s="164"/>
      <c r="F45" s="180" t="s">
        <v>204</v>
      </c>
    </row>
    <row r="46" spans="1:6">
      <c r="A46" s="148" t="s">
        <v>174</v>
      </c>
      <c r="B46" s="179">
        <v>2732.5753</v>
      </c>
      <c r="C46" s="181">
        <v>0.75</v>
      </c>
      <c r="D46" s="179">
        <v>2049.4315000000001</v>
      </c>
      <c r="E46" s="164"/>
      <c r="F46" s="180" t="s">
        <v>205</v>
      </c>
    </row>
    <row r="47" spans="1:6">
      <c r="A47" s="148" t="s">
        <v>175</v>
      </c>
      <c r="B47" s="179">
        <v>4189.5625</v>
      </c>
      <c r="C47" s="181">
        <v>0.9</v>
      </c>
      <c r="D47" s="179">
        <v>3770.6062000000002</v>
      </c>
      <c r="E47" s="164"/>
      <c r="F47" s="180" t="s">
        <v>206</v>
      </c>
    </row>
    <row r="48" spans="1:6">
      <c r="A48" s="148" t="s">
        <v>176</v>
      </c>
      <c r="B48" s="179">
        <v>4363.7241999999997</v>
      </c>
      <c r="C48" s="181">
        <v>0.9</v>
      </c>
      <c r="D48" s="179">
        <v>3927.3517999999999</v>
      </c>
      <c r="E48" s="164"/>
      <c r="F48" s="180" t="s">
        <v>207</v>
      </c>
    </row>
    <row r="49" spans="1:6">
      <c r="A49" s="148" t="s">
        <v>177</v>
      </c>
      <c r="B49" s="179">
        <v>4433.3049000000001</v>
      </c>
      <c r="C49" s="181">
        <v>1</v>
      </c>
      <c r="D49" s="179">
        <v>4433.3049000000001</v>
      </c>
      <c r="E49" s="164"/>
      <c r="F49" s="180" t="s">
        <v>208</v>
      </c>
    </row>
    <row r="50" spans="1:6">
      <c r="A50" s="148" t="s">
        <v>178</v>
      </c>
      <c r="B50" s="179">
        <v>4723.4661999999998</v>
      </c>
      <c r="C50" s="181">
        <v>0.9</v>
      </c>
      <c r="D50" s="179">
        <v>4251.1196</v>
      </c>
      <c r="E50" s="164"/>
      <c r="F50" s="180" t="s">
        <v>209</v>
      </c>
    </row>
    <row r="51" spans="1:6">
      <c r="A51" s="148" t="s">
        <v>179</v>
      </c>
      <c r="B51" s="179">
        <v>4857.0574999999999</v>
      </c>
      <c r="C51" s="181">
        <v>1</v>
      </c>
      <c r="D51" s="179">
        <v>4857.0574999999999</v>
      </c>
      <c r="E51" s="164"/>
      <c r="F51" s="180" t="s">
        <v>210</v>
      </c>
    </row>
    <row r="52" spans="1:6">
      <c r="A52" s="169" t="s">
        <v>180</v>
      </c>
      <c r="B52" s="170">
        <v>11367.5069</v>
      </c>
      <c r="C52" s="173">
        <v>0.9</v>
      </c>
      <c r="D52" s="170">
        <v>8730.4549000000006</v>
      </c>
      <c r="E52" s="183"/>
      <c r="F52" s="171" t="s">
        <v>211</v>
      </c>
    </row>
    <row r="53" spans="1:6">
      <c r="A53" s="175" t="s">
        <v>288</v>
      </c>
      <c r="B53" s="176">
        <v>54206.46</v>
      </c>
      <c r="C53" s="178"/>
      <c r="D53" s="176">
        <v>48866.65</v>
      </c>
      <c r="E53" s="178"/>
      <c r="F53" s="174"/>
    </row>
    <row r="55" spans="1:6">
      <c r="A55" s="166" t="s">
        <v>221</v>
      </c>
      <c r="B55" s="167">
        <v>725.34590000000003</v>
      </c>
      <c r="C55" s="172">
        <v>0.8</v>
      </c>
      <c r="D55" s="167">
        <v>580.27670000000001</v>
      </c>
      <c r="E55" s="182"/>
      <c r="F55" s="168" t="s">
        <v>225</v>
      </c>
    </row>
    <row r="56" spans="1:6">
      <c r="A56" s="169" t="s">
        <v>222</v>
      </c>
      <c r="B56" s="170">
        <v>1370.056</v>
      </c>
      <c r="C56" s="173">
        <v>0.8</v>
      </c>
      <c r="D56" s="170">
        <v>1096.0447999999999</v>
      </c>
      <c r="E56" s="183"/>
      <c r="F56" s="171" t="s">
        <v>226</v>
      </c>
    </row>
    <row r="57" spans="1:6">
      <c r="A57" s="175" t="s">
        <v>289</v>
      </c>
      <c r="B57" s="176">
        <v>2095.4</v>
      </c>
      <c r="C57" s="178"/>
      <c r="D57" s="176">
        <v>1676.32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268</v>
      </c>
      <c r="B59" s="194">
        <v>125252.21202925099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G5696" s="108" t="e">
        <f>G5695*#REF!/#REF!</f>
        <v>#REF!</v>
      </c>
      <c r="H5696" s="108">
        <f t="shared" si="132"/>
        <v>0</v>
      </c>
      <c r="I5696" s="108">
        <f t="shared" si="133"/>
        <v>0</v>
      </c>
      <c r="J5696" s="108">
        <f t="shared" si="134"/>
        <v>0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95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G5696" s="108" t="e">
        <f>G5695*#REF!/#REF!</f>
        <v>#REF!</v>
      </c>
      <c r="H5696" s="108">
        <f t="shared" si="132"/>
        <v>0</v>
      </c>
      <c r="I5696" s="108">
        <f t="shared" si="133"/>
        <v>0</v>
      </c>
      <c r="J5696" s="108">
        <f t="shared" si="134"/>
        <v>0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09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2.0570818953370699E-2</v>
      </c>
      <c r="E31" s="42"/>
      <c r="F31" s="43"/>
      <c r="G31" s="41">
        <f>Indices!F17</f>
        <v>-1.7005856066087999E-2</v>
      </c>
      <c r="H31" s="42"/>
      <c r="I31" s="42"/>
      <c r="J31" s="41">
        <f>Indices!J17</f>
        <v>-2.9508767961559799E-2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3.05399578732235E-2</v>
      </c>
      <c r="E32" s="42"/>
      <c r="F32" s="39"/>
      <c r="G32" s="41">
        <f>Indices!F26</f>
        <v>-7.1972201884699097E-3</v>
      </c>
      <c r="H32" s="42"/>
      <c r="I32" s="42"/>
      <c r="J32" s="41">
        <f>Indices!J26</f>
        <v>-2.30517943515781E-2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2025-03-27T08:28:03Z</dcterms:modified>
</cp:coreProperties>
</file>