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1BB2516-D7B3-4EA5-AF83-B0D858610E8E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<sst xmlns="http://schemas.openxmlformats.org/spreadsheetml/2006/main" count="444" uniqueCount="290">
  <si>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</si>
  <si>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</si>
  <si>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</si>
  <si>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</si>
  <si>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</si>
  <si>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</si>
  <si>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</si>
  <si>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</si>
  <si>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</si>
  <si>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</si>
  <si>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</si>
  <si>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</si>
  <si>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</si>
  <si>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</si>
  <si>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</si>
  <si>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</si>
  <si>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</si>
  <si>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</si>
  <si>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</si>
  <si>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</si>
  <si>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</si>
  <si>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</si>
  <si>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</si>
  <si>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</si>
  <si>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</si>
  <si>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</si>
  <si>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</si>
  <si>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</si>
  <si>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</si>
  <si>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</si>
  <si>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</si>
  <si>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</si>
  <si>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</si>
  <si>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</si>
  <si>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</si>
  <si>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</si>
  <si>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</si>
  <si>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</si>
  <si>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</si>
  <si>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</si>
  <si>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</si>
  <si>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</si>
  <si>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</si>
  <si>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</si>
  <si>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</si>
  <si>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</si>
  <si>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</si>
  <si>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</si>
  <si>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</si>
  <si>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</si>
  <si>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</si>
  <si>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</si>
  <si>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</si>
  <si>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</si>
  <si>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</si>
  <si>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</si>
  <si>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31-03-2025</t>
  </si>
  <si>
    <t>01/04/2025</t>
  </si>
  <si>
    <t>Variation par rapport au 31/12/2024</t>
  </si>
  <si>
    <t>AU 01/04/2025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</si>
  <si>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</si>
  <si>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</si>
  <si>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</si>
  <si>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</si>
  <si>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</si>
  <si>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</si>
  <si>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</si>
  <si>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</si>
  <si>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</si>
  <si>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</si>
  <si>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</si>
  <si>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</si>
  <si>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</si>
  <si>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</si>
  <si>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</si>
  <si>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</si>
  <si>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</si>
  <si>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</si>
  <si>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</si>
  <si>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</si>
  <si>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</si>
  <si>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</si>
  <si>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</si>
  <si>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</si>
  <si>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</si>
  <si>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</si>
  <si>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</si>
  <si>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</si>
  <si>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</si>
  <si>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</si>
  <si>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</si>
  <si>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</si>
  <si>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</si>
  <si>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</si>
  <si>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</si>
  <si>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</si>
  <si>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</si>
  <si>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</si>
  <si>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</si>
  <si>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</si>
  <si>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</si>
  <si>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</si>
  <si>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</si>
  <si>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</si>
  <si>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</si>
  <si>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</si>
  <si>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</si>
  <si>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</si>
  <si>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</si>
  <si>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</si>
  <si>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</si>
  <si>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</si>
  <si>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</si>
  <si>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</si>
  <si>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</si>
  <si>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</si>
  <si>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</si>
  <si>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</si>
  <si>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</si>
  <si>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</si>
  <si>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</si>
  <si>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</si>
  <si>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</si>
  <si>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</si>
  <si>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</si>
  <si>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</si>
  <si>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</si>
  <si>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</si>
  <si>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</si>
  <si>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</si>
  <si>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</si>
  <si>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</si>
  <si>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</si>
  <si>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</si>
  <si>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</si>
  <si>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</si>
  <si>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</si>
  <si>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</si>
  <si>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</si>
  <si>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</si>
  <si>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</si>
  <si>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</si>
  <si>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</si>
  <si>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</si>
  <si>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</si>
  <si>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</si>
  <si>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</si>
  <si>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</si>
  <si>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</si>
  <si>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</si>
  <si>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</si>
  <si>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</si>
  <si>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</si>
  <si>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</si>
  <si>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</si>
  <si>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</si>
  <si>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</si>
  <si>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</si>
  <si>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</si>
  <si>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</si>
  <si>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</si>
  <si>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</si>
  <si>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</si>
  <si>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</si>
  <si>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</si>
  <si>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</si>
  <si>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PRIMARY HEALTH PROPERTIES</t>
  </si>
  <si>
    <t>SIRIUS REAL ESTATE</t>
  </si>
  <si>
    <t>Savills Rg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</si>
  <si>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</si>
  <si>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</si>
  <si>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</si>
  <si>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</si>
  <si>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</si>
  <si>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</si>
  <si>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</si>
  <si>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</si>
  <si>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</si>
  <si>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</si>
  <si>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</si>
  <si>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</si>
  <si>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</si>
  <si>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</si>
  <si>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</si>
  <si>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</si>
  <si>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</si>
  <si>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</si>
  <si>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</si>
  <si>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</si>
  <si>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</si>
  <si>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</si>
  <si>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</si>
  <si>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</si>
  <si>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</si>
  <si>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</si>
  <si>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</si>
  <si>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</si>
  <si>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GB00BYRJ5J14</t>
  </si>
  <si>
    <t>GG00B1W3VF54</t>
  </si>
  <si>
    <t>GB00B135BJ46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</si>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</sst>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1117.432</v>
      </c>
      <c r="E12" s="14"/>
      <c r="F12" s="153">
        <v>1386.424</v>
      </c>
      <c r="G12" s="153">
        <v>1556.4839999999999</v>
      </c>
      <c r="H12" s="153">
        <v>1683.6469999999999</v>
      </c>
      <c r="I12" s="153">
        <v>1770.816</v>
      </c>
      <c r="J12" s="153">
        <v>1283.203</v>
      </c>
      <c r="K12" s="149">
        <v>973.18209999999999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1122.509</v>
      </c>
      <c r="E14" s="17"/>
      <c r="F14" s="154">
        <v>1399.604</v>
      </c>
      <c r="G14" s="154">
        <v>1572.5820000000001</v>
      </c>
      <c r="H14" s="154">
        <v>1701.7639999999999</v>
      </c>
      <c r="I14" s="154">
        <v>1789.84</v>
      </c>
      <c r="J14" s="154">
        <v>1294.1210000000001</v>
      </c>
      <c r="K14" s="150">
        <v>983.57370000000003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4.5434532034163101E-3</v>
      </c>
      <c r="E16" s="21"/>
      <c r="F16" s="155">
        <v>9.5064713247896594E-3</v>
      </c>
      <c r="G16" s="155">
        <v>1.03425412660845E-2</v>
      </c>
      <c r="H16" s="155">
        <v>1.07605691691903E-2</v>
      </c>
      <c r="I16" s="155">
        <v>1.07430698615778E-2</v>
      </c>
      <c r="J16" s="155">
        <v>8.5083965670280596E-3</v>
      </c>
      <c r="K16" s="151">
        <v>1.0677960476256101E-2</v>
      </c>
    </row>
    <row r="17" spans="1:11" s="8" customFormat="1" ht="14.25">
      <c r="A17" s="145" t="s">
        <v>58</v>
      </c>
      <c r="B17" s="121"/>
      <c r="C17" s="22"/>
      <c r="D17" s="151">
        <v>2.7039514856956898E-2</v>
      </c>
      <c r="E17" s="21"/>
      <c r="F17" s="155">
        <v>-1.19747488371358E-3</v>
      </c>
      <c r="G17" s="155">
        <v>-5.6755467983841103E-2</v>
      </c>
      <c r="H17" s="155">
        <v>3.9775294951924804E-3</v>
      </c>
      <c r="I17" s="155">
        <v>-6.09143314660123E-2</v>
      </c>
      <c r="J17" s="155">
        <v>-1.10856561222897E-2</v>
      </c>
      <c r="K17" s="151">
        <v>-4.7979772804112399E-2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6.6021869999999998E-4</v>
      </c>
      <c r="G19" s="155">
        <v>2.379123E-4</v>
      </c>
      <c r="H19" s="155">
        <v>7.6090510000000001E-4</v>
      </c>
      <c r="I19" s="155">
        <v>2.2706540000000001E-4</v>
      </c>
      <c r="J19" s="155">
        <v>1.2004603000000001E-3</v>
      </c>
      <c r="K19" s="151">
        <v>1.9052019999999999E-3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2742.7620000000002</v>
      </c>
      <c r="E22" s="29"/>
      <c r="F22" s="153">
        <v>2834.5819999999999</v>
      </c>
      <c r="G22" s="153">
        <v>2914.1930000000002</v>
      </c>
      <c r="H22" s="153">
        <v>3635.2080000000001</v>
      </c>
      <c r="I22" s="153">
        <v>3379.6750000000002</v>
      </c>
      <c r="J22" s="153">
        <v>2816.8760000000002</v>
      </c>
      <c r="K22" s="149">
        <v>2007.9169999999999</v>
      </c>
    </row>
    <row r="23" spans="1:11" s="32" customFormat="1" ht="15.75" customHeight="1">
      <c r="A23" s="145" t="s">
        <v>58</v>
      </c>
      <c r="B23" s="121"/>
      <c r="C23" s="22"/>
      <c r="D23" s="151">
        <v>3.7503149093401703E-2</v>
      </c>
      <c r="E23" s="31"/>
      <c r="F23" s="155">
        <v>3.39718617974949E-3</v>
      </c>
      <c r="G23" s="155">
        <v>-5.6755661518762199E-2</v>
      </c>
      <c r="H23" s="155">
        <v>9.7603657706655193E-3</v>
      </c>
      <c r="I23" s="155">
        <v>-6.0913924206798899E-2</v>
      </c>
      <c r="J23" s="155">
        <v>-6.2471247985593798E-3</v>
      </c>
      <c r="K23" s="151">
        <v>-4.70070846181629E-2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3192.2660000000001</v>
      </c>
      <c r="E25" s="29"/>
      <c r="F25" s="153">
        <v>3417.4670000000001</v>
      </c>
      <c r="G25" s="153">
        <v>3219.4940000000001</v>
      </c>
      <c r="H25" s="153">
        <v>4588.5169999999998</v>
      </c>
      <c r="I25" s="153">
        <v>3795.9479999999999</v>
      </c>
      <c r="J25" s="153">
        <v>3385.627</v>
      </c>
      <c r="K25" s="149">
        <v>2309.1979999999999</v>
      </c>
    </row>
    <row r="26" spans="1:11" s="32" customFormat="1" ht="15.75" customHeight="1">
      <c r="A26" s="145" t="s">
        <v>58</v>
      </c>
      <c r="B26" s="121"/>
      <c r="C26" s="22"/>
      <c r="D26" s="151">
        <v>4.0221817290747801E-2</v>
      </c>
      <c r="E26" s="31"/>
      <c r="F26" s="155">
        <v>8.9118702912069896E-3</v>
      </c>
      <c r="G26" s="155">
        <v>-5.67558904891401E-2</v>
      </c>
      <c r="H26" s="155">
        <v>1.5137067885283999E-2</v>
      </c>
      <c r="I26" s="155">
        <v>-6.0914018276803102E-2</v>
      </c>
      <c r="J26" s="155">
        <v>-4.5055058145517801E-3</v>
      </c>
      <c r="K26" s="151">
        <v>-4.6497531181275503E-2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1591.0609999999999</v>
      </c>
      <c r="E12" s="153">
        <v>874.64020000000005</v>
      </c>
      <c r="F12" s="153">
        <v>1026.8307</v>
      </c>
      <c r="G12" s="153">
        <v>98.369190000000003</v>
      </c>
      <c r="H12" s="153">
        <v>330.73820000000001</v>
      </c>
      <c r="I12" s="153">
        <v>1598.7070000000001</v>
      </c>
      <c r="J12" s="153">
        <v>807.86210000000005</v>
      </c>
      <c r="K12" s="153">
        <v>819.7278</v>
      </c>
      <c r="L12" s="153">
        <v>1042.0150000000001</v>
      </c>
      <c r="M12" s="153">
        <v>5616.9530000000004</v>
      </c>
      <c r="N12" s="153">
        <v>6327.8689999999997</v>
      </c>
      <c r="O12" s="153">
        <v>4549.74</v>
      </c>
      <c r="P12" s="153">
        <v>2985.3850000000002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1607.723</v>
      </c>
      <c r="E14" s="154">
        <v>915.6694</v>
      </c>
      <c r="F14" s="154">
        <v>1031.6782000000001</v>
      </c>
      <c r="G14" s="154">
        <v>98.80198</v>
      </c>
      <c r="H14" s="154">
        <v>335.60199999999998</v>
      </c>
      <c r="I14" s="154">
        <v>1606.4380000000001</v>
      </c>
      <c r="J14" s="154">
        <v>827.07960000000003</v>
      </c>
      <c r="K14" s="154">
        <v>823.01599999999996</v>
      </c>
      <c r="L14" s="154">
        <v>1045.694</v>
      </c>
      <c r="M14" s="154">
        <v>5728.6049999999996</v>
      </c>
      <c r="N14" s="154">
        <v>6416.6279999999997</v>
      </c>
      <c r="O14" s="154">
        <v>4592.3890000000001</v>
      </c>
      <c r="P14" s="154">
        <v>3008.4830000000002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1.04722571918989E-2</v>
      </c>
      <c r="E16" s="155">
        <v>4.6909803596953299E-2</v>
      </c>
      <c r="F16" s="155">
        <v>4.7208366481445996E-3</v>
      </c>
      <c r="G16" s="155">
        <v>4.3996499310403597E-3</v>
      </c>
      <c r="H16" s="155">
        <v>1.4705891245704299E-2</v>
      </c>
      <c r="I16" s="155">
        <v>4.8357829170697598E-3</v>
      </c>
      <c r="J16" s="155">
        <v>2.3788094527519101E-2</v>
      </c>
      <c r="K16" s="155">
        <v>4.01133156640521E-3</v>
      </c>
      <c r="L16" s="155">
        <v>3.5306593475139501E-3</v>
      </c>
      <c r="M16" s="155">
        <v>1.9877681013175601E-2</v>
      </c>
      <c r="N16" s="155">
        <v>1.40266810201033E-2</v>
      </c>
      <c r="O16" s="155">
        <v>9.3739422472494099E-3</v>
      </c>
      <c r="P16" s="155">
        <v>7.7370255427691203E-3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-0.145795078761912</v>
      </c>
      <c r="E17" s="155">
        <v>8.5606044977863893E-2</v>
      </c>
      <c r="F17" s="155">
        <v>5.6147554619195003E-2</v>
      </c>
      <c r="G17" s="155">
        <v>6.36748952196875E-3</v>
      </c>
      <c r="H17" s="155">
        <v>-7.0280399101091906E-2</v>
      </c>
      <c r="I17" s="155">
        <v>5.9133092642944099E-2</v>
      </c>
      <c r="J17" s="155">
        <v>-1.55281617549383E-2</v>
      </c>
      <c r="K17" s="155">
        <v>-8.8441179353817602E-3</v>
      </c>
      <c r="L17" s="155">
        <v>2.7232958784257901E-3</v>
      </c>
      <c r="M17" s="155">
        <v>-4.5281190659276403E-2</v>
      </c>
      <c r="N17" s="155">
        <v>-9.9774025550952203E-2</v>
      </c>
      <c r="O17" s="155">
        <v>0.14193565071266701</v>
      </c>
      <c r="P17" s="155">
        <v>8.9635277073524297E-2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3.7706600000000003E-3</v>
      </c>
      <c r="G19" s="155">
        <v>6.2818130000000007E-3</v>
      </c>
      <c r="H19" s="156">
        <v>0</v>
      </c>
      <c r="I19" s="156">
        <v>0</v>
      </c>
      <c r="J19" s="156">
        <v>0</v>
      </c>
      <c r="K19" s="155">
        <v>3.994728E-4</v>
      </c>
      <c r="L19" s="155">
        <v>3.994728E-4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2973.2420000000002</v>
      </c>
      <c r="E22" s="153">
        <v>1381.6030000000001</v>
      </c>
      <c r="F22" s="153">
        <v>2753.6370000000002</v>
      </c>
      <c r="G22" s="153">
        <v>145.40700000000001</v>
      </c>
      <c r="H22" s="153">
        <v>887.98789999999997</v>
      </c>
      <c r="I22" s="153">
        <v>3890.9270000000001</v>
      </c>
      <c r="J22" s="153">
        <v>2570.92</v>
      </c>
      <c r="K22" s="153">
        <v>1511.4480000000001</v>
      </c>
      <c r="L22" s="153">
        <v>1914.6369999999999</v>
      </c>
      <c r="M22" s="153">
        <v>11223.06</v>
      </c>
      <c r="N22" s="153">
        <v>10773.89</v>
      </c>
      <c r="O22" s="153">
        <v>10159.343999999999</v>
      </c>
      <c r="P22" s="153">
        <v>6119.17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-0.14579463793460601</v>
      </c>
      <c r="E23" s="155">
        <v>8.5606008222174804E-2</v>
      </c>
      <c r="F23" s="155">
        <v>5.8788177536889502E-2</v>
      </c>
      <c r="G23" s="155">
        <v>6.3680513596735501E-3</v>
      </c>
      <c r="H23" s="155">
        <v>-7.0280525734210994E-2</v>
      </c>
      <c r="I23" s="155">
        <v>7.1590825842705999E-2</v>
      </c>
      <c r="J23" s="155">
        <v>-3.8417798890668701E-3</v>
      </c>
      <c r="K23" s="155">
        <v>-8.44442111892507E-3</v>
      </c>
      <c r="L23" s="155">
        <v>2.7233158255548502E-3</v>
      </c>
      <c r="M23" s="155">
        <v>-3.7946189394062801E-2</v>
      </c>
      <c r="N23" s="155">
        <v>-9.9774481763437298E-2</v>
      </c>
      <c r="O23" s="155">
        <v>0.15155068124968499</v>
      </c>
      <c r="P23" s="155">
        <v>8.9634990432348099E-2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3326.1089999999999</v>
      </c>
      <c r="E25" s="153">
        <v>1584.9829999999999</v>
      </c>
      <c r="F25" s="153">
        <v>3464.2429999999999</v>
      </c>
      <c r="G25" s="153">
        <v>154.50749999999999</v>
      </c>
      <c r="H25" s="153">
        <v>1219.643</v>
      </c>
      <c r="I25" s="153">
        <v>4967.201</v>
      </c>
      <c r="J25" s="153">
        <v>3268.884</v>
      </c>
      <c r="K25" s="153">
        <v>1629.7529999999999</v>
      </c>
      <c r="L25" s="153">
        <v>2045.433</v>
      </c>
      <c r="M25" s="153">
        <v>17105.39</v>
      </c>
      <c r="N25" s="153">
        <v>11828.99</v>
      </c>
      <c r="O25" s="153">
        <v>11618.26</v>
      </c>
      <c r="P25" s="153">
        <v>6554.15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-0.14579488551817901</v>
      </c>
      <c r="E26" s="155">
        <v>8.5606281652440594E-2</v>
      </c>
      <c r="F26" s="155">
        <v>6.0840638860545998E-2</v>
      </c>
      <c r="G26" s="155">
        <v>6.3674893294400903E-3</v>
      </c>
      <c r="H26" s="155">
        <v>-7.0280674472496502E-2</v>
      </c>
      <c r="I26" s="155">
        <v>7.5761096707810602E-2</v>
      </c>
      <c r="J26" s="155">
        <v>4.1212984504519302E-2</v>
      </c>
      <c r="K26" s="155">
        <v>-7.2584668407579302E-3</v>
      </c>
      <c r="L26" s="155">
        <v>2.7236936344692299E-3</v>
      </c>
      <c r="M26" s="155">
        <v>-2.07456361058109E-2</v>
      </c>
      <c r="N26" s="155">
        <v>-9.9773820739999006E-2</v>
      </c>
      <c r="O26" s="155">
        <v>0.15672714673718199</v>
      </c>
      <c r="P26" s="155">
        <v>8.9634791172796796E-2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2426.7199999999998</v>
      </c>
      <c r="C7" s="172">
        <v>0.49102416757</v>
      </c>
      <c r="D7" s="172">
        <v>1.9313568085999998E-2</v>
      </c>
      <c r="E7" s="172">
        <v>1.2265302305000001E-2</v>
      </c>
      <c r="F7" s="172">
        <v>9.131515582E-3</v>
      </c>
      <c r="G7" s="168" t="s">
        <v>62</v>
      </c>
    </row>
    <row r="8" spans="1:7">
      <c r="A8" s="169" t="s">
        <v>61</v>
      </c>
      <c r="B8" s="170">
        <v>2515.4450000000002</v>
      </c>
      <c r="C8" s="173">
        <v>0.50897684413300004</v>
      </c>
      <c r="D8" s="173">
        <v>2.0019704900000001E-2</v>
      </c>
      <c r="E8" s="173">
        <v>1.2713742564999998E-2</v>
      </c>
      <c r="F8" s="173">
        <v>9.4653792830000014E-3</v>
      </c>
      <c r="G8" s="171" t="s">
        <v>63</v>
      </c>
    </row>
    <row r="9" spans="1:7">
      <c r="A9" s="175" t="s">
        <v>269</v>
      </c>
      <c r="B9" s="176">
        <v>4942.16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297.14909999999998</v>
      </c>
      <c r="C11" s="172">
        <v>1.3093654615E-2</v>
      </c>
      <c r="D11" s="172">
        <v>2.3649244140000001E-3</v>
      </c>
      <c r="E11" s="172">
        <v>1.5018722970000001E-3</v>
      </c>
      <c r="F11" s="172">
        <v>1.1181436819999999E-3</v>
      </c>
      <c r="G11" s="168" t="s">
        <v>78</v>
      </c>
    </row>
    <row r="12" spans="1:7">
      <c r="A12" s="148" t="s">
        <v>65</v>
      </c>
      <c r="B12" s="179">
        <v>371.6825</v>
      </c>
      <c r="C12" s="181">
        <v>1.6377913583999999E-2</v>
      </c>
      <c r="D12" s="181">
        <v>2.9581143559999998E-3</v>
      </c>
      <c r="E12" s="181">
        <v>1.8785843539999999E-3</v>
      </c>
      <c r="F12" s="181">
        <v>1.3986057480000001E-3</v>
      </c>
      <c r="G12" s="180" t="s">
        <v>79</v>
      </c>
    </row>
    <row r="13" spans="1:7">
      <c r="A13" s="148" t="s">
        <v>66</v>
      </c>
      <c r="B13" s="179">
        <v>407.8623</v>
      </c>
      <c r="C13" s="181">
        <v>1.7972149626000002E-2</v>
      </c>
      <c r="D13" s="181">
        <v>3.2460590020000003E-3</v>
      </c>
      <c r="E13" s="181">
        <v>2.0614468950000001E-3</v>
      </c>
      <c r="F13" s="181">
        <v>1.53474688E-3</v>
      </c>
      <c r="G13" s="180" t="s">
        <v>80</v>
      </c>
    </row>
    <row r="14" spans="1:7">
      <c r="A14" s="148" t="s">
        <v>67</v>
      </c>
      <c r="B14" s="179">
        <v>448.30470000000003</v>
      </c>
      <c r="C14" s="181">
        <v>1.9754213975000001E-2</v>
      </c>
      <c r="D14" s="181">
        <v>3.5679284579999996E-3</v>
      </c>
      <c r="E14" s="181">
        <v>2.2658537739999999E-3</v>
      </c>
      <c r="F14" s="181">
        <v>1.6869277679999999E-3</v>
      </c>
      <c r="G14" s="180" t="s">
        <v>81</v>
      </c>
    </row>
    <row r="15" spans="1:7">
      <c r="A15" s="148" t="s">
        <v>68</v>
      </c>
      <c r="B15" s="179">
        <v>467.40370000000001</v>
      </c>
      <c r="C15" s="181">
        <v>2.0595797239000003E-2</v>
      </c>
      <c r="D15" s="181">
        <v>3.7199319179999999E-3</v>
      </c>
      <c r="E15" s="181">
        <v>2.3623853099999999E-3</v>
      </c>
      <c r="F15" s="181">
        <v>1.7587954810000001E-3</v>
      </c>
      <c r="G15" s="180" t="s">
        <v>82</v>
      </c>
    </row>
    <row r="16" spans="1:7">
      <c r="A16" s="148" t="s">
        <v>69</v>
      </c>
      <c r="B16" s="179">
        <v>566.54880000000003</v>
      </c>
      <c r="C16" s="181">
        <v>2.4964552508000001E-2</v>
      </c>
      <c r="D16" s="181">
        <v>4.5089993169999997E-3</v>
      </c>
      <c r="E16" s="181">
        <v>2.863491586E-3</v>
      </c>
      <c r="F16" s="181">
        <v>2.1318690230000001E-3</v>
      </c>
      <c r="G16" s="180" t="s">
        <v>83</v>
      </c>
    </row>
    <row r="17" spans="1:7">
      <c r="A17" s="148" t="s">
        <v>70</v>
      </c>
      <c r="B17" s="179">
        <v>898.6182</v>
      </c>
      <c r="C17" s="181">
        <v>3.9596944232000005E-2</v>
      </c>
      <c r="D17" s="181">
        <v>7.1518443779999994E-3</v>
      </c>
      <c r="E17" s="181">
        <v>4.5418605689999999E-3</v>
      </c>
      <c r="F17" s="181">
        <v>3.381414459E-3</v>
      </c>
      <c r="G17" s="180" t="s">
        <v>84</v>
      </c>
    </row>
    <row r="18" spans="1:7">
      <c r="A18" s="148" t="s">
        <v>71</v>
      </c>
      <c r="B18" s="179">
        <v>1248.1267</v>
      </c>
      <c r="C18" s="181">
        <v>5.4997776957999997E-2</v>
      </c>
      <c r="D18" s="181">
        <v>9.9334822310000008E-3</v>
      </c>
      <c r="E18" s="181">
        <v>6.3083715019999998E-3</v>
      </c>
      <c r="F18" s="181">
        <v>4.6965815629999999E-3</v>
      </c>
      <c r="G18" s="180" t="s">
        <v>85</v>
      </c>
    </row>
    <row r="19" spans="1:7">
      <c r="A19" s="148" t="s">
        <v>72</v>
      </c>
      <c r="B19" s="179">
        <v>1531.2862</v>
      </c>
      <c r="C19" s="181">
        <v>6.7474990228999998E-2</v>
      </c>
      <c r="D19" s="181">
        <v>1.2187067434E-2</v>
      </c>
      <c r="E19" s="181">
        <v>7.7395365589999999E-3</v>
      </c>
      <c r="F19" s="181">
        <v>5.762083716E-3</v>
      </c>
      <c r="G19" s="180" t="s">
        <v>86</v>
      </c>
    </row>
    <row r="20" spans="1:7">
      <c r="A20" s="148" t="s">
        <v>73</v>
      </c>
      <c r="B20" s="179">
        <v>2210.5963000000002</v>
      </c>
      <c r="C20" s="181">
        <v>9.7408285755000004E-2</v>
      </c>
      <c r="D20" s="181">
        <v>1.7593501578999998E-2</v>
      </c>
      <c r="E20" s="181">
        <v>1.1172954396999999E-2</v>
      </c>
      <c r="F20" s="181">
        <v>8.3182627409999991E-3</v>
      </c>
      <c r="G20" s="180" t="s">
        <v>87</v>
      </c>
    </row>
    <row r="21" spans="1:7">
      <c r="A21" s="148" t="s">
        <v>74</v>
      </c>
      <c r="B21" s="179">
        <v>2314.3452000000002</v>
      </c>
      <c r="C21" s="181">
        <v>0.10197990405400001</v>
      </c>
      <c r="D21" s="181">
        <v>1.8419209300999998E-2</v>
      </c>
      <c r="E21" s="181">
        <v>1.169732953E-2</v>
      </c>
      <c r="F21" s="181">
        <v>8.7086599429999998E-3</v>
      </c>
      <c r="G21" s="180" t="s">
        <v>88</v>
      </c>
    </row>
    <row r="22" spans="1:7">
      <c r="A22" s="148" t="s">
        <v>75</v>
      </c>
      <c r="B22" s="179">
        <v>2974.2599</v>
      </c>
      <c r="C22" s="181">
        <v>0.131058555671</v>
      </c>
      <c r="D22" s="181">
        <v>2.3671281023E-2</v>
      </c>
      <c r="E22" s="181">
        <v>1.5032717745999999E-2</v>
      </c>
      <c r="F22" s="181">
        <v>1.1191855930000001E-2</v>
      </c>
      <c r="G22" s="180" t="s">
        <v>89</v>
      </c>
    </row>
    <row r="23" spans="1:7">
      <c r="A23" s="148" t="s">
        <v>76</v>
      </c>
      <c r="B23" s="179">
        <v>4020.9515999999999</v>
      </c>
      <c r="C23" s="181">
        <v>0.17718024881299999</v>
      </c>
      <c r="D23" s="181">
        <v>3.2001599894999996E-2</v>
      </c>
      <c r="E23" s="181">
        <v>2.0322982020999997E-2</v>
      </c>
      <c r="F23" s="181">
        <v>1.5130456827E-2</v>
      </c>
      <c r="G23" s="180" t="s">
        <v>90</v>
      </c>
    </row>
    <row r="24" spans="1:7">
      <c r="A24" s="169" t="s">
        <v>77</v>
      </c>
      <c r="B24" s="170">
        <v>4936.9929000000002</v>
      </c>
      <c r="C24" s="173">
        <v>0.21754492901900002</v>
      </c>
      <c r="D24" s="173">
        <v>3.9292109727000001E-2</v>
      </c>
      <c r="E24" s="173">
        <v>2.4952903671000001E-2</v>
      </c>
      <c r="F24" s="173">
        <v>1.8577432747000001E-2</v>
      </c>
      <c r="G24" s="171" t="s">
        <v>91</v>
      </c>
    </row>
    <row r="25" spans="1:7">
      <c r="A25" s="175" t="s">
        <v>270</v>
      </c>
      <c r="B25" s="176">
        <v>22694.13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316.89280000000002</v>
      </c>
      <c r="C27" s="172">
        <v>1.2787732537000001E-2</v>
      </c>
      <c r="D27" s="182"/>
      <c r="E27" s="172">
        <v>1.601662322E-3</v>
      </c>
      <c r="F27" s="172">
        <v>1.1924373400000001E-3</v>
      </c>
      <c r="G27" s="168" t="s">
        <v>99</v>
      </c>
    </row>
    <row r="28" spans="1:7">
      <c r="A28" s="148" t="s">
        <v>93</v>
      </c>
      <c r="B28" s="179">
        <v>1344.0578</v>
      </c>
      <c r="C28" s="181">
        <v>5.4237431902999997E-2</v>
      </c>
      <c r="D28" s="164"/>
      <c r="E28" s="181">
        <v>6.793233349E-3</v>
      </c>
      <c r="F28" s="181">
        <v>5.0575611290000003E-3</v>
      </c>
      <c r="G28" s="180" t="s">
        <v>100</v>
      </c>
    </row>
    <row r="29" spans="1:7">
      <c r="A29" s="148" t="s">
        <v>94</v>
      </c>
      <c r="B29" s="179">
        <v>1582.8967</v>
      </c>
      <c r="C29" s="181">
        <v>6.3875416650000003E-2</v>
      </c>
      <c r="D29" s="164"/>
      <c r="E29" s="181">
        <v>8.0003900510000007E-3</v>
      </c>
      <c r="F29" s="181">
        <v>5.9562890980000005E-3</v>
      </c>
      <c r="G29" s="180" t="s">
        <v>101</v>
      </c>
    </row>
    <row r="30" spans="1:7">
      <c r="A30" s="148" t="s">
        <v>95</v>
      </c>
      <c r="B30" s="179">
        <v>2420.0596</v>
      </c>
      <c r="C30" s="181">
        <v>9.7657866914000011E-2</v>
      </c>
      <c r="D30" s="164"/>
      <c r="E30" s="181">
        <v>1.2231638834000001E-2</v>
      </c>
      <c r="F30" s="181">
        <v>9.1064531330000004E-3</v>
      </c>
      <c r="G30" s="180" t="s">
        <v>102</v>
      </c>
    </row>
    <row r="31" spans="1:7">
      <c r="A31" s="148" t="s">
        <v>96</v>
      </c>
      <c r="B31" s="179">
        <v>3210.0553</v>
      </c>
      <c r="C31" s="181">
        <v>0.129536955732</v>
      </c>
      <c r="D31" s="164"/>
      <c r="E31" s="181">
        <v>1.6224491771000001E-2</v>
      </c>
      <c r="F31" s="181">
        <v>1.2079131498999999E-2</v>
      </c>
      <c r="G31" s="180" t="s">
        <v>103</v>
      </c>
    </row>
    <row r="32" spans="1:7">
      <c r="A32" s="148" t="s">
        <v>97</v>
      </c>
      <c r="B32" s="179">
        <v>6691.2705999999998</v>
      </c>
      <c r="C32" s="181">
        <v>0.270016165611</v>
      </c>
      <c r="D32" s="164"/>
      <c r="E32" s="181">
        <v>3.3819499865999997E-2</v>
      </c>
      <c r="F32" s="181">
        <v>2.5178612179000002E-2</v>
      </c>
      <c r="G32" s="180" t="s">
        <v>104</v>
      </c>
    </row>
    <row r="33" spans="1:7">
      <c r="A33" s="169" t="s">
        <v>98</v>
      </c>
      <c r="B33" s="170">
        <v>9215.7697000000007</v>
      </c>
      <c r="C33" s="173">
        <v>0.37188853153599999</v>
      </c>
      <c r="D33" s="183"/>
      <c r="E33" s="173">
        <v>4.6579004313000001E-2</v>
      </c>
      <c r="F33" s="173">
        <v>3.4678061176000002E-2</v>
      </c>
      <c r="G33" s="171" t="s">
        <v>105</v>
      </c>
    </row>
    <row r="34" spans="1:7">
      <c r="A34" s="175" t="s">
        <v>271</v>
      </c>
      <c r="B34" s="176">
        <v>24781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488.87349999999998</v>
      </c>
      <c r="C36" s="172">
        <v>1.7212370764E-2</v>
      </c>
      <c r="D36" s="172">
        <v>3.8908038950000003E-3</v>
      </c>
      <c r="E36" s="172">
        <v>2.470899513E-3</v>
      </c>
      <c r="F36" s="172">
        <v>1.8395842879999999E-3</v>
      </c>
      <c r="G36" s="168" t="s">
        <v>110</v>
      </c>
    </row>
    <row r="37" spans="1:7">
      <c r="A37" s="148" t="s">
        <v>107</v>
      </c>
      <c r="B37" s="179">
        <v>2235.7302</v>
      </c>
      <c r="C37" s="181">
        <v>7.8716103716000005E-2</v>
      </c>
      <c r="D37" s="181">
        <v>1.7793535076000001E-2</v>
      </c>
      <c r="E37" s="181">
        <v>1.1299987956999999E-2</v>
      </c>
      <c r="F37" s="181">
        <v>8.4128392060000001E-3</v>
      </c>
      <c r="G37" s="180" t="s">
        <v>111</v>
      </c>
    </row>
    <row r="38" spans="1:7">
      <c r="A38" s="148" t="s">
        <v>108</v>
      </c>
      <c r="B38" s="179">
        <v>4909.0402999999997</v>
      </c>
      <c r="C38" s="181">
        <v>0.172838621316</v>
      </c>
      <c r="D38" s="181">
        <v>3.9069643005000002E-2</v>
      </c>
      <c r="E38" s="181">
        <v>2.4811623635000002E-2</v>
      </c>
      <c r="F38" s="181">
        <v>1.8472249783000001E-2</v>
      </c>
      <c r="G38" s="180" t="s">
        <v>112</v>
      </c>
    </row>
    <row r="39" spans="1:7">
      <c r="A39" s="169" t="s">
        <v>109</v>
      </c>
      <c r="B39" s="170">
        <v>20768.807799999999</v>
      </c>
      <c r="C39" s="173">
        <v>0.73123296757899992</v>
      </c>
      <c r="D39" s="173">
        <v>0.16529298127299999</v>
      </c>
      <c r="E39" s="173">
        <v>0.104971198238</v>
      </c>
      <c r="F39" s="173">
        <v>7.8151040106999997E-2</v>
      </c>
      <c r="G39" s="171" t="s">
        <v>113</v>
      </c>
    </row>
    <row r="40" spans="1:7">
      <c r="A40" s="175" t="s">
        <v>272</v>
      </c>
      <c r="B40" s="176">
        <v>28402.45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6.1247667343999994E-2</v>
      </c>
      <c r="D42" s="172">
        <v>5.1954892519999992E-3</v>
      </c>
      <c r="E42" s="172">
        <v>3.2994548709999998E-3</v>
      </c>
      <c r="F42" s="172">
        <v>2.4564436179999997E-3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9.2065872617999991E-2</v>
      </c>
      <c r="D43" s="181">
        <v>7.8097219440000001E-3</v>
      </c>
      <c r="E43" s="181">
        <v>4.959653241E-3</v>
      </c>
      <c r="F43" s="181">
        <v>3.692461036E-3</v>
      </c>
      <c r="G43" s="180" t="s">
        <v>119</v>
      </c>
    </row>
    <row r="44" spans="1:7">
      <c r="A44" s="148" t="s">
        <v>116</v>
      </c>
      <c r="B44" s="179">
        <v>3437.8489</v>
      </c>
      <c r="C44" s="181">
        <v>0.32254679620399995</v>
      </c>
      <c r="D44" s="181">
        <v>2.7360852838999999E-2</v>
      </c>
      <c r="E44" s="181">
        <v>1.7375822525000001E-2</v>
      </c>
      <c r="F44" s="181">
        <v>1.2936297058999999E-2</v>
      </c>
      <c r="G44" s="180" t="s">
        <v>120</v>
      </c>
    </row>
    <row r="45" spans="1:7">
      <c r="A45" s="169" t="s">
        <v>117</v>
      </c>
      <c r="B45" s="170">
        <v>5586.5137000000004</v>
      </c>
      <c r="C45" s="173">
        <v>0.52413941051500001</v>
      </c>
      <c r="D45" s="173">
        <v>4.4461459380999997E-2</v>
      </c>
      <c r="E45" s="173">
        <v>2.8235758292E-2</v>
      </c>
      <c r="F45" s="173">
        <v>2.1021517480999997E-2</v>
      </c>
      <c r="G45" s="171" t="s">
        <v>121</v>
      </c>
    </row>
    <row r="46" spans="1:7">
      <c r="A46" s="175" t="s">
        <v>273</v>
      </c>
      <c r="B46" s="176">
        <v>10658.45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604.27859999999998</v>
      </c>
      <c r="C48" s="172">
        <v>0.22147078226700001</v>
      </c>
      <c r="D48" s="172">
        <v>4.8092799680000001E-3</v>
      </c>
      <c r="E48" s="172">
        <v>3.0541882480000001E-3</v>
      </c>
      <c r="F48" s="172">
        <v>2.2738426569999999E-3</v>
      </c>
      <c r="G48" s="168" t="s">
        <v>124</v>
      </c>
    </row>
    <row r="49" spans="1:7">
      <c r="A49" s="169" t="s">
        <v>123</v>
      </c>
      <c r="B49" s="170">
        <v>2124.2060999999999</v>
      </c>
      <c r="C49" s="173">
        <v>0.77853094030400005</v>
      </c>
      <c r="D49" s="173">
        <v>1.6905946767999998E-2</v>
      </c>
      <c r="E49" s="173">
        <v>1.0736314851E-2</v>
      </c>
      <c r="F49" s="173">
        <v>7.9931846700000003E-3</v>
      </c>
      <c r="G49" s="171" t="s">
        <v>125</v>
      </c>
    </row>
    <row r="50" spans="1:7">
      <c r="A50" s="175" t="s">
        <v>274</v>
      </c>
      <c r="B50" s="176">
        <v>2728.48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8.2067931810000001E-3</v>
      </c>
      <c r="D52" s="172">
        <v>3.0198365630000001E-3</v>
      </c>
      <c r="E52" s="172">
        <v>1.917781748E-3</v>
      </c>
      <c r="F52" s="172">
        <v>1.427788201E-3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1.9391380048999998E-2</v>
      </c>
      <c r="D53" s="181">
        <v>7.135405656E-3</v>
      </c>
      <c r="E53" s="181">
        <v>4.5314209709999996E-3</v>
      </c>
      <c r="F53" s="181">
        <v>3.3736421799999998E-3</v>
      </c>
      <c r="G53" s="180" t="s">
        <v>139</v>
      </c>
    </row>
    <row r="54" spans="1:7">
      <c r="A54" s="148" t="s">
        <v>128</v>
      </c>
      <c r="B54" s="179">
        <v>1105.9829999999999</v>
      </c>
      <c r="C54" s="181">
        <v>2.3921111028999999E-2</v>
      </c>
      <c r="D54" s="181">
        <v>8.8022013140000004E-3</v>
      </c>
      <c r="E54" s="181">
        <v>5.5899386169999997E-3</v>
      </c>
      <c r="F54" s="181">
        <v>4.1617083960000002E-3</v>
      </c>
      <c r="G54" s="180" t="s">
        <v>140</v>
      </c>
    </row>
    <row r="55" spans="1:7">
      <c r="A55" s="148" t="s">
        <v>129</v>
      </c>
      <c r="B55" s="179">
        <v>1547.7462</v>
      </c>
      <c r="C55" s="181">
        <v>3.3475929282000001E-2</v>
      </c>
      <c r="D55" s="181">
        <v>1.2318067850000001E-2</v>
      </c>
      <c r="E55" s="181">
        <v>7.8227298720000005E-3</v>
      </c>
      <c r="F55" s="181">
        <v>5.8240211239999999E-3</v>
      </c>
      <c r="G55" s="180" t="s">
        <v>141</v>
      </c>
    </row>
    <row r="56" spans="1:7">
      <c r="A56" s="148" t="s">
        <v>130</v>
      </c>
      <c r="B56" s="179">
        <v>1614.6477</v>
      </c>
      <c r="C56" s="181">
        <v>3.4922930013000002E-2</v>
      </c>
      <c r="D56" s="181">
        <v>1.285051769E-2</v>
      </c>
      <c r="E56" s="181">
        <v>8.1608682320000007E-3</v>
      </c>
      <c r="F56" s="181">
        <v>6.0757650789999996E-3</v>
      </c>
      <c r="G56" s="180" t="s">
        <v>142</v>
      </c>
    </row>
    <row r="57" spans="1:7">
      <c r="A57" s="148" t="s">
        <v>131</v>
      </c>
      <c r="B57" s="179">
        <v>2204.9050999999999</v>
      </c>
      <c r="C57" s="181">
        <v>4.7689503099000004E-2</v>
      </c>
      <c r="D57" s="181">
        <v>1.7548206951000001E-2</v>
      </c>
      <c r="E57" s="181">
        <v>1.1144189525999999E-2</v>
      </c>
      <c r="F57" s="181">
        <v>8.2968472989999997E-3</v>
      </c>
      <c r="G57" s="180" t="s">
        <v>143</v>
      </c>
    </row>
    <row r="58" spans="1:7">
      <c r="A58" s="148" t="s">
        <v>132</v>
      </c>
      <c r="B58" s="179">
        <v>2526.0459000000001</v>
      </c>
      <c r="C58" s="181">
        <v>5.4635400760000001E-2</v>
      </c>
      <c r="D58" s="181">
        <v>2.0104074420999998E-2</v>
      </c>
      <c r="E58" s="181">
        <v>1.2767322394E-2</v>
      </c>
      <c r="F58" s="181">
        <v>9.5052694569999988E-3</v>
      </c>
      <c r="G58" s="180" t="s">
        <v>144</v>
      </c>
    </row>
    <row r="59" spans="1:7">
      <c r="A59" s="148" t="s">
        <v>133</v>
      </c>
      <c r="B59" s="179">
        <v>3362.8110000000001</v>
      </c>
      <c r="C59" s="181">
        <v>7.2733645365000002E-2</v>
      </c>
      <c r="D59" s="181">
        <v>2.6763647725999998E-2</v>
      </c>
      <c r="E59" s="181">
        <v>1.6996560588E-2</v>
      </c>
      <c r="F59" s="181">
        <v>1.2653936608E-2</v>
      </c>
      <c r="G59" s="180" t="s">
        <v>145</v>
      </c>
    </row>
    <row r="60" spans="1:7">
      <c r="A60" s="148" t="s">
        <v>134</v>
      </c>
      <c r="B60" s="179">
        <v>5821.1638999999996</v>
      </c>
      <c r="C60" s="181">
        <v>0.12590492618100002</v>
      </c>
      <c r="D60" s="181">
        <v>4.6328972986E-2</v>
      </c>
      <c r="E60" s="181">
        <v>2.9421744165999998E-2</v>
      </c>
      <c r="F60" s="181">
        <v>2.1904483772000001E-2</v>
      </c>
      <c r="G60" s="180" t="s">
        <v>146</v>
      </c>
    </row>
    <row r="61" spans="1:7">
      <c r="A61" s="148" t="s">
        <v>135</v>
      </c>
      <c r="B61" s="179">
        <v>6649.4075999999995</v>
      </c>
      <c r="C61" s="181">
        <v>0.14381886292900001</v>
      </c>
      <c r="D61" s="181">
        <v>5.2920726913999995E-2</v>
      </c>
      <c r="E61" s="181">
        <v>3.3607912888999995E-2</v>
      </c>
      <c r="F61" s="181">
        <v>2.5021085709E-2</v>
      </c>
      <c r="G61" s="180" t="s">
        <v>147</v>
      </c>
    </row>
    <row r="62" spans="1:7">
      <c r="A62" s="148" t="s">
        <v>136</v>
      </c>
      <c r="B62" s="179">
        <v>8938.5941000000003</v>
      </c>
      <c r="C62" s="181">
        <v>0.19333127354799998</v>
      </c>
      <c r="D62" s="181">
        <v>7.1139705341000004E-2</v>
      </c>
      <c r="E62" s="181">
        <v>4.5178083512000006E-2</v>
      </c>
      <c r="F62" s="181">
        <v>3.3635075866000001E-2</v>
      </c>
      <c r="G62" s="180" t="s">
        <v>148</v>
      </c>
    </row>
    <row r="63" spans="1:7">
      <c r="A63" s="169" t="s">
        <v>137</v>
      </c>
      <c r="B63" s="170">
        <v>11187.309300000001</v>
      </c>
      <c r="C63" s="173">
        <v>0.241968337565</v>
      </c>
      <c r="D63" s="173">
        <v>8.9036584306000005E-2</v>
      </c>
      <c r="E63" s="173">
        <v>5.6543701187999999E-2</v>
      </c>
      <c r="F63" s="173">
        <v>4.2096776386999997E-2</v>
      </c>
      <c r="G63" s="171" t="s">
        <v>149</v>
      </c>
    </row>
    <row r="64" spans="1:7">
      <c r="A64" s="175" t="s">
        <v>275</v>
      </c>
      <c r="B64" s="176">
        <v>46234.6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308.41750000000002</v>
      </c>
      <c r="C66" s="172">
        <v>4.9333404989999998E-3</v>
      </c>
      <c r="D66" s="182"/>
      <c r="E66" s="182"/>
      <c r="F66" s="172">
        <v>1.160545595E-3</v>
      </c>
      <c r="G66" s="168" t="s">
        <v>181</v>
      </c>
    </row>
    <row r="67" spans="1:7">
      <c r="A67" s="148" t="s">
        <v>151</v>
      </c>
      <c r="B67" s="179">
        <v>326.84449999999998</v>
      </c>
      <c r="C67" s="181">
        <v>5.228092468E-3</v>
      </c>
      <c r="D67" s="164"/>
      <c r="E67" s="164"/>
      <c r="F67" s="181">
        <v>1.2298846359999999E-3</v>
      </c>
      <c r="G67" s="180" t="s">
        <v>182</v>
      </c>
    </row>
    <row r="68" spans="1:7">
      <c r="A68" s="148" t="s">
        <v>152</v>
      </c>
      <c r="B68" s="179">
        <v>396.8682</v>
      </c>
      <c r="C68" s="181">
        <v>6.3481675459999996E-3</v>
      </c>
      <c r="D68" s="164"/>
      <c r="E68" s="164"/>
      <c r="F68" s="181">
        <v>1.4933771309999999E-3</v>
      </c>
      <c r="G68" s="180" t="s">
        <v>183</v>
      </c>
    </row>
    <row r="69" spans="1:7">
      <c r="A69" s="148" t="s">
        <v>153</v>
      </c>
      <c r="B69" s="179">
        <v>397.88350000000003</v>
      </c>
      <c r="C69" s="181">
        <v>6.3644079360000005E-3</v>
      </c>
      <c r="D69" s="164"/>
      <c r="E69" s="164"/>
      <c r="F69" s="181">
        <v>1.497197608E-3</v>
      </c>
      <c r="G69" s="180" t="s">
        <v>184</v>
      </c>
    </row>
    <row r="70" spans="1:7">
      <c r="A70" s="148" t="s">
        <v>154</v>
      </c>
      <c r="B70" s="179">
        <v>417.19389999999999</v>
      </c>
      <c r="C70" s="181">
        <v>6.6732904680000009E-3</v>
      </c>
      <c r="D70" s="164"/>
      <c r="E70" s="164"/>
      <c r="F70" s="181">
        <v>1.569860799E-3</v>
      </c>
      <c r="G70" s="180" t="s">
        <v>185</v>
      </c>
    </row>
    <row r="71" spans="1:7">
      <c r="A71" s="148" t="s">
        <v>155</v>
      </c>
      <c r="B71" s="179">
        <v>461.49829999999997</v>
      </c>
      <c r="C71" s="181">
        <v>7.381968448E-3</v>
      </c>
      <c r="D71" s="164"/>
      <c r="E71" s="164"/>
      <c r="F71" s="181">
        <v>1.736574025E-3</v>
      </c>
      <c r="G71" s="180" t="s">
        <v>186</v>
      </c>
    </row>
    <row r="72" spans="1:7">
      <c r="A72" s="148" t="s">
        <v>156</v>
      </c>
      <c r="B72" s="179">
        <v>537.99260000000004</v>
      </c>
      <c r="C72" s="181">
        <v>8.6055450219999999E-3</v>
      </c>
      <c r="D72" s="164"/>
      <c r="E72" s="164"/>
      <c r="F72" s="181">
        <v>2.0244147699999999E-3</v>
      </c>
      <c r="G72" s="180" t="s">
        <v>187</v>
      </c>
    </row>
    <row r="73" spans="1:7">
      <c r="A73" s="148" t="s">
        <v>157</v>
      </c>
      <c r="B73" s="179">
        <v>548.56870000000004</v>
      </c>
      <c r="C73" s="181">
        <v>8.7747166889999995E-3</v>
      </c>
      <c r="D73" s="164"/>
      <c r="E73" s="164"/>
      <c r="F73" s="181">
        <v>2.0642116239999999E-3</v>
      </c>
      <c r="G73" s="180" t="s">
        <v>188</v>
      </c>
    </row>
    <row r="74" spans="1:7">
      <c r="A74" s="148" t="s">
        <v>158</v>
      </c>
      <c r="B74" s="179">
        <v>679.5163</v>
      </c>
      <c r="C74" s="181">
        <v>1.0869309565000001E-2</v>
      </c>
      <c r="D74" s="164"/>
      <c r="E74" s="164"/>
      <c r="F74" s="181">
        <v>2.5569549359999999E-3</v>
      </c>
      <c r="G74" s="180" t="s">
        <v>189</v>
      </c>
    </row>
    <row r="75" spans="1:7">
      <c r="A75" s="148" t="s">
        <v>159</v>
      </c>
      <c r="B75" s="179">
        <v>681.44929999999999</v>
      </c>
      <c r="C75" s="181">
        <v>1.0900229169999999E-2</v>
      </c>
      <c r="D75" s="164"/>
      <c r="E75" s="164"/>
      <c r="F75" s="181">
        <v>2.5642286300000001E-3</v>
      </c>
      <c r="G75" s="180" t="s">
        <v>190</v>
      </c>
    </row>
    <row r="76" spans="1:7">
      <c r="A76" s="148" t="s">
        <v>160</v>
      </c>
      <c r="B76" s="179">
        <v>712.82560000000001</v>
      </c>
      <c r="C76" s="181">
        <v>1.1402113698E-2</v>
      </c>
      <c r="D76" s="164"/>
      <c r="E76" s="164"/>
      <c r="F76" s="181">
        <v>2.68229465E-3</v>
      </c>
      <c r="G76" s="180" t="s">
        <v>191</v>
      </c>
    </row>
    <row r="77" spans="1:7">
      <c r="A77" s="148" t="s">
        <v>161</v>
      </c>
      <c r="B77" s="179">
        <v>755.14300000000003</v>
      </c>
      <c r="C77" s="181">
        <v>1.2079008308000001E-2</v>
      </c>
      <c r="D77" s="164"/>
      <c r="E77" s="164"/>
      <c r="F77" s="181">
        <v>2.8415309849999996E-3</v>
      </c>
      <c r="G77" s="180" t="s">
        <v>192</v>
      </c>
    </row>
    <row r="78" spans="1:7">
      <c r="A78" s="148" t="s">
        <v>162</v>
      </c>
      <c r="B78" s="179">
        <v>952.1585</v>
      </c>
      <c r="C78" s="181">
        <v>1.5230400642E-2</v>
      </c>
      <c r="D78" s="164"/>
      <c r="E78" s="164"/>
      <c r="F78" s="181">
        <v>3.5828814939999998E-3</v>
      </c>
      <c r="G78" s="180" t="s">
        <v>193</v>
      </c>
    </row>
    <row r="79" spans="1:7">
      <c r="A79" s="148" t="s">
        <v>163</v>
      </c>
      <c r="B79" s="179">
        <v>1138.2951</v>
      </c>
      <c r="C79" s="181">
        <v>1.8207777824000002E-2</v>
      </c>
      <c r="D79" s="164"/>
      <c r="E79" s="164"/>
      <c r="F79" s="181">
        <v>4.283295742E-3</v>
      </c>
      <c r="G79" s="180" t="s">
        <v>194</v>
      </c>
    </row>
    <row r="80" spans="1:7">
      <c r="A80" s="148" t="s">
        <v>164</v>
      </c>
      <c r="B80" s="179">
        <v>1415.5371</v>
      </c>
      <c r="C80" s="181">
        <v>2.2642445723000001E-2</v>
      </c>
      <c r="D80" s="164"/>
      <c r="E80" s="164"/>
      <c r="F80" s="181">
        <v>5.3265309080000002E-3</v>
      </c>
      <c r="G80" s="180" t="s">
        <v>195</v>
      </c>
    </row>
    <row r="81" spans="1:7">
      <c r="A81" s="148" t="s">
        <v>165</v>
      </c>
      <c r="B81" s="179">
        <v>1447.9473</v>
      </c>
      <c r="C81" s="181">
        <v>2.3160868160999999E-2</v>
      </c>
      <c r="D81" s="164"/>
      <c r="E81" s="164"/>
      <c r="F81" s="181">
        <v>5.4484873949999998E-3</v>
      </c>
      <c r="G81" s="180" t="s">
        <v>196</v>
      </c>
    </row>
    <row r="82" spans="1:7">
      <c r="A82" s="148" t="s">
        <v>166</v>
      </c>
      <c r="B82" s="179">
        <v>1499.5513000000001</v>
      </c>
      <c r="C82" s="181">
        <v>2.3986308038E-2</v>
      </c>
      <c r="D82" s="164"/>
      <c r="E82" s="164"/>
      <c r="F82" s="181">
        <v>5.642668319E-3</v>
      </c>
      <c r="G82" s="180" t="s">
        <v>197</v>
      </c>
    </row>
    <row r="83" spans="1:7">
      <c r="A83" s="148" t="s">
        <v>167</v>
      </c>
      <c r="B83" s="179">
        <v>1545.3862999999999</v>
      </c>
      <c r="C83" s="181">
        <v>2.4719468970000002E-2</v>
      </c>
      <c r="D83" s="164"/>
      <c r="E83" s="164"/>
      <c r="F83" s="181">
        <v>5.815141046E-3</v>
      </c>
      <c r="G83" s="180" t="s">
        <v>198</v>
      </c>
    </row>
    <row r="84" spans="1:7">
      <c r="A84" s="148" t="s">
        <v>168</v>
      </c>
      <c r="B84" s="179">
        <v>1546.454</v>
      </c>
      <c r="C84" s="181">
        <v>2.4736547532999999E-2</v>
      </c>
      <c r="D84" s="164"/>
      <c r="E84" s="164"/>
      <c r="F84" s="181">
        <v>5.8191586989999999E-3</v>
      </c>
      <c r="G84" s="180" t="s">
        <v>199</v>
      </c>
    </row>
    <row r="85" spans="1:7">
      <c r="A85" s="148" t="s">
        <v>169</v>
      </c>
      <c r="B85" s="179">
        <v>1620.2594999999999</v>
      </c>
      <c r="C85" s="181">
        <v>2.5917114985E-2</v>
      </c>
      <c r="D85" s="164"/>
      <c r="E85" s="164"/>
      <c r="F85" s="181">
        <v>6.0968817459999998E-3</v>
      </c>
      <c r="G85" s="180" t="s">
        <v>200</v>
      </c>
    </row>
    <row r="86" spans="1:7">
      <c r="A86" s="148" t="s">
        <v>170</v>
      </c>
      <c r="B86" s="179">
        <v>1787.6506999999999</v>
      </c>
      <c r="C86" s="181">
        <v>2.8594647181000001E-2</v>
      </c>
      <c r="D86" s="164"/>
      <c r="E86" s="164"/>
      <c r="F86" s="181">
        <v>6.7267588440000003E-3</v>
      </c>
      <c r="G86" s="180" t="s">
        <v>201</v>
      </c>
    </row>
    <row r="87" spans="1:7">
      <c r="A87" s="148" t="s">
        <v>171</v>
      </c>
      <c r="B87" s="179">
        <v>1813.1278</v>
      </c>
      <c r="C87" s="181">
        <v>2.9002170130999996E-2</v>
      </c>
      <c r="D87" s="164"/>
      <c r="E87" s="164"/>
      <c r="F87" s="181">
        <v>6.8226267380000006E-3</v>
      </c>
      <c r="G87" s="180" t="s">
        <v>202</v>
      </c>
    </row>
    <row r="88" spans="1:7">
      <c r="A88" s="148" t="s">
        <v>172</v>
      </c>
      <c r="B88" s="179">
        <v>2241.2474999999999</v>
      </c>
      <c r="C88" s="181">
        <v>3.5850225946999999E-2</v>
      </c>
      <c r="D88" s="164"/>
      <c r="E88" s="164"/>
      <c r="F88" s="181">
        <v>8.4336002789999996E-3</v>
      </c>
      <c r="G88" s="180" t="s">
        <v>203</v>
      </c>
    </row>
    <row r="89" spans="1:7">
      <c r="A89" s="148" t="s">
        <v>173</v>
      </c>
      <c r="B89" s="179">
        <v>2510.4200999999998</v>
      </c>
      <c r="C89" s="181">
        <v>4.0155818491999999E-2</v>
      </c>
      <c r="D89" s="164"/>
      <c r="E89" s="164"/>
      <c r="F89" s="181">
        <v>9.4464710640000012E-3</v>
      </c>
      <c r="G89" s="180" t="s">
        <v>204</v>
      </c>
    </row>
    <row r="90" spans="1:7">
      <c r="A90" s="148" t="s">
        <v>174</v>
      </c>
      <c r="B90" s="179">
        <v>2728.8733999999999</v>
      </c>
      <c r="C90" s="181">
        <v>4.3650122518999995E-2</v>
      </c>
      <c r="D90" s="164"/>
      <c r="E90" s="164"/>
      <c r="F90" s="181">
        <v>1.0268489967000001E-2</v>
      </c>
      <c r="G90" s="180" t="s">
        <v>205</v>
      </c>
    </row>
    <row r="91" spans="1:7">
      <c r="A91" s="148" t="s">
        <v>175</v>
      </c>
      <c r="B91" s="179">
        <v>4169.8049000000001</v>
      </c>
      <c r="C91" s="181">
        <v>6.6698768350000007E-2</v>
      </c>
      <c r="D91" s="164"/>
      <c r="E91" s="164"/>
      <c r="F91" s="181">
        <v>1.5690577577000001E-2</v>
      </c>
      <c r="G91" s="180" t="s">
        <v>206</v>
      </c>
    </row>
    <row r="92" spans="1:7">
      <c r="A92" s="148" t="s">
        <v>176</v>
      </c>
      <c r="B92" s="179">
        <v>4462.7187999999996</v>
      </c>
      <c r="C92" s="181">
        <v>7.1384118583999998E-2</v>
      </c>
      <c r="D92" s="164"/>
      <c r="E92" s="164"/>
      <c r="F92" s="181">
        <v>1.6792784607E-2</v>
      </c>
      <c r="G92" s="180" t="s">
        <v>207</v>
      </c>
    </row>
    <row r="93" spans="1:7">
      <c r="A93" s="148" t="s">
        <v>177</v>
      </c>
      <c r="B93" s="179">
        <v>4463.7485999999999</v>
      </c>
      <c r="C93" s="181">
        <v>7.1400590912000003E-2</v>
      </c>
      <c r="D93" s="164"/>
      <c r="E93" s="164"/>
      <c r="F93" s="181">
        <v>1.6796659646000002E-2</v>
      </c>
      <c r="G93" s="180" t="s">
        <v>208</v>
      </c>
    </row>
    <row r="94" spans="1:7">
      <c r="A94" s="148" t="s">
        <v>178</v>
      </c>
      <c r="B94" s="179">
        <v>4754.7523000000001</v>
      </c>
      <c r="C94" s="181">
        <v>7.6055386242000006E-2</v>
      </c>
      <c r="D94" s="164"/>
      <c r="E94" s="164"/>
      <c r="F94" s="181">
        <v>1.7891678774999999E-2</v>
      </c>
      <c r="G94" s="180" t="s">
        <v>209</v>
      </c>
    </row>
    <row r="95" spans="1:7">
      <c r="A95" s="148" t="s">
        <v>179</v>
      </c>
      <c r="B95" s="179">
        <v>4920.5617000000002</v>
      </c>
      <c r="C95" s="181">
        <v>7.8707616507999997E-2</v>
      </c>
      <c r="D95" s="164"/>
      <c r="E95" s="164"/>
      <c r="F95" s="181">
        <v>1.8515603709999998E-2</v>
      </c>
      <c r="G95" s="180" t="s">
        <v>210</v>
      </c>
    </row>
    <row r="96" spans="1:7">
      <c r="A96" s="169" t="s">
        <v>180</v>
      </c>
      <c r="B96" s="170">
        <v>11274.2765</v>
      </c>
      <c r="C96" s="173">
        <v>0.18033945823</v>
      </c>
      <c r="D96" s="183"/>
      <c r="E96" s="183"/>
      <c r="F96" s="173">
        <v>4.2424025655000003E-2</v>
      </c>
      <c r="G96" s="171" t="s">
        <v>211</v>
      </c>
    </row>
    <row r="97" spans="1:7">
      <c r="A97" s="175" t="s">
        <v>276</v>
      </c>
      <c r="B97" s="176">
        <v>62516.97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1184.136</v>
      </c>
      <c r="C99" s="187">
        <v>0.99999662202099993</v>
      </c>
      <c r="D99" s="187">
        <v>9.4241986140000001E-3</v>
      </c>
      <c r="E99" s="187">
        <v>5.9849451150000002E-3</v>
      </c>
      <c r="F99" s="187">
        <v>4.4557906700000002E-3</v>
      </c>
      <c r="G99" s="186" t="s">
        <v>213</v>
      </c>
    </row>
    <row r="100" spans="1:7">
      <c r="A100" s="175" t="s">
        <v>277</v>
      </c>
      <c r="B100" s="176">
        <v>1184.1400000000001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503.1</v>
      </c>
      <c r="C102" s="187">
        <v>1</v>
      </c>
      <c r="D102" s="187">
        <v>4.0040285260000003E-3</v>
      </c>
      <c r="E102" s="188"/>
      <c r="F102" s="187">
        <v>1.893117249E-3</v>
      </c>
      <c r="G102" s="186" t="s">
        <v>215</v>
      </c>
    </row>
    <row r="103" spans="1:7">
      <c r="A103" s="175" t="s">
        <v>278</v>
      </c>
      <c r="B103" s="176">
        <v>503.1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1748.665</v>
      </c>
      <c r="C105" s="172">
        <v>0.30561021901899998</v>
      </c>
      <c r="D105" s="172">
        <v>1.3917122922000001E-2</v>
      </c>
      <c r="E105" s="172">
        <v>8.8382280839999997E-3</v>
      </c>
      <c r="F105" s="172">
        <v>6.5800593789999999E-3</v>
      </c>
      <c r="G105" s="168" t="s">
        <v>218</v>
      </c>
    </row>
    <row r="106" spans="1:7">
      <c r="A106" s="169" t="s">
        <v>217</v>
      </c>
      <c r="B106" s="170">
        <v>3973.2109999999998</v>
      </c>
      <c r="C106" s="173">
        <v>0.69438908190999993</v>
      </c>
      <c r="D106" s="173">
        <v>3.1621646160000003E-2</v>
      </c>
      <c r="E106" s="173">
        <v>2.0081688055000001E-2</v>
      </c>
      <c r="F106" s="173">
        <v>1.4950813509E-2</v>
      </c>
      <c r="G106" s="171" t="s">
        <v>219</v>
      </c>
    </row>
    <row r="107" spans="1:7">
      <c r="A107" s="175" t="s">
        <v>279</v>
      </c>
      <c r="B107" s="176">
        <v>5721.88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441.39929999999998</v>
      </c>
      <c r="C109" s="172">
        <v>5.9179040343000006E-2</v>
      </c>
      <c r="D109" s="172">
        <v>3.5129703610000001E-3</v>
      </c>
      <c r="E109" s="172">
        <v>2.230952006E-3</v>
      </c>
      <c r="F109" s="172">
        <v>1.6609434079999999E-3</v>
      </c>
      <c r="G109" s="168" t="s">
        <v>224</v>
      </c>
    </row>
    <row r="110" spans="1:7">
      <c r="A110" s="148" t="s">
        <v>221</v>
      </c>
      <c r="B110" s="179">
        <v>748.38739999999996</v>
      </c>
      <c r="C110" s="181">
        <v>0.10033737737499999</v>
      </c>
      <c r="D110" s="181">
        <v>5.9562005529999991E-3</v>
      </c>
      <c r="E110" s="181">
        <v>3.7825532830000003E-3</v>
      </c>
      <c r="F110" s="181">
        <v>2.8161103069999998E-3</v>
      </c>
      <c r="G110" s="180" t="s">
        <v>225</v>
      </c>
    </row>
    <row r="111" spans="1:7">
      <c r="A111" s="148" t="s">
        <v>222</v>
      </c>
      <c r="B111" s="179">
        <v>1389.2752</v>
      </c>
      <c r="C111" s="181">
        <v>0.18626212843800002</v>
      </c>
      <c r="D111" s="181">
        <v>1.1056842637999999E-2</v>
      </c>
      <c r="E111" s="181">
        <v>7.021774376E-3</v>
      </c>
      <c r="F111" s="181">
        <v>5.2277098870000009E-3</v>
      </c>
      <c r="G111" s="180" t="s">
        <v>226</v>
      </c>
    </row>
    <row r="112" spans="1:7">
      <c r="A112" s="169" t="s">
        <v>223</v>
      </c>
      <c r="B112" s="170">
        <v>4879.6476000000002</v>
      </c>
      <c r="C112" s="173">
        <v>0.65422138680800002</v>
      </c>
      <c r="D112" s="183"/>
      <c r="E112" s="183"/>
      <c r="F112" s="173">
        <v>1.836164786E-2</v>
      </c>
      <c r="G112" s="171" t="s">
        <v>227</v>
      </c>
    </row>
    <row r="113" spans="1:7">
      <c r="A113" s="175" t="s">
        <v>280</v>
      </c>
      <c r="B113" s="176">
        <v>7458.71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1914.9739999999999</v>
      </c>
      <c r="C115" s="172">
        <v>0.45441308727500002</v>
      </c>
      <c r="D115" s="182"/>
      <c r="E115" s="172">
        <v>9.6787989620000011E-3</v>
      </c>
      <c r="F115" s="172">
        <v>7.2058642610000005E-3</v>
      </c>
      <c r="G115" s="168" t="s">
        <v>230</v>
      </c>
    </row>
    <row r="116" spans="1:7">
      <c r="A116" s="169" t="s">
        <v>229</v>
      </c>
      <c r="B116" s="170">
        <v>2299.1950000000002</v>
      </c>
      <c r="C116" s="173">
        <v>0.54558667543100003</v>
      </c>
      <c r="D116" s="183"/>
      <c r="E116" s="173">
        <v>1.1620756301999999E-2</v>
      </c>
      <c r="F116" s="173">
        <v>8.6516511870000003E-3</v>
      </c>
      <c r="G116" s="171" t="s">
        <v>231</v>
      </c>
    </row>
    <row r="117" spans="1:7">
      <c r="A117" s="175" t="s">
        <v>281</v>
      </c>
      <c r="B117" s="176">
        <v>4214.17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443.00900000000001</v>
      </c>
      <c r="C119" s="172">
        <v>0.44906236062100002</v>
      </c>
      <c r="D119" s="182"/>
      <c r="E119" s="172">
        <v>2.2390878669999999E-3</v>
      </c>
      <c r="F119" s="172">
        <v>1.667000555E-3</v>
      </c>
      <c r="G119" s="168" t="s">
        <v>234</v>
      </c>
    </row>
    <row r="120" spans="1:7">
      <c r="A120" s="169" t="s">
        <v>233</v>
      </c>
      <c r="B120" s="170">
        <v>543.51549999999997</v>
      </c>
      <c r="C120" s="173">
        <v>0.55094220086800005</v>
      </c>
      <c r="D120" s="183"/>
      <c r="E120" s="173">
        <v>2.7470750290000002E-3</v>
      </c>
      <c r="F120" s="173">
        <v>2.0451969149999998E-3</v>
      </c>
      <c r="G120" s="171" t="s">
        <v>235</v>
      </c>
    </row>
    <row r="121" spans="1:7">
      <c r="A121" s="175" t="s">
        <v>282</v>
      </c>
      <c r="B121" s="176">
        <v>986.52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481.98390000000001</v>
      </c>
      <c r="C123" s="172">
        <v>1.1280971338E-2</v>
      </c>
      <c r="D123" s="182"/>
      <c r="E123" s="172">
        <v>2.4360776030000002E-3</v>
      </c>
      <c r="F123" s="172">
        <v>1.8136593810000002E-3</v>
      </c>
      <c r="G123" s="168" t="s">
        <v>252</v>
      </c>
    </row>
    <row r="124" spans="1:7">
      <c r="A124" s="148" t="s">
        <v>237</v>
      </c>
      <c r="B124" s="179">
        <v>883.16330000000005</v>
      </c>
      <c r="C124" s="181">
        <v>2.0670690190999999E-2</v>
      </c>
      <c r="D124" s="164"/>
      <c r="E124" s="181">
        <v>4.4637473049999998E-3</v>
      </c>
      <c r="F124" s="181">
        <v>3.3232591460000001E-3</v>
      </c>
      <c r="G124" s="180" t="s">
        <v>253</v>
      </c>
    </row>
    <row r="125" spans="1:7">
      <c r="A125" s="148" t="s">
        <v>238</v>
      </c>
      <c r="B125" s="179">
        <v>1053.2381</v>
      </c>
      <c r="C125" s="181">
        <v>2.4651339636999999E-2</v>
      </c>
      <c r="D125" s="164"/>
      <c r="E125" s="181">
        <v>5.3233515590000004E-3</v>
      </c>
      <c r="F125" s="181">
        <v>3.9632343750000002E-3</v>
      </c>
      <c r="G125" s="180" t="s">
        <v>254</v>
      </c>
    </row>
    <row r="126" spans="1:7">
      <c r="A126" s="148" t="s">
        <v>239</v>
      </c>
      <c r="B126" s="179">
        <v>1380.9306999999999</v>
      </c>
      <c r="C126" s="181">
        <v>3.2321078871000004E-2</v>
      </c>
      <c r="D126" s="164"/>
      <c r="E126" s="181">
        <v>6.9795990049999999E-3</v>
      </c>
      <c r="F126" s="181">
        <v>5.1963103300000004E-3</v>
      </c>
      <c r="G126" s="180" t="s">
        <v>255</v>
      </c>
    </row>
    <row r="127" spans="1:7">
      <c r="A127" s="148" t="s">
        <v>240</v>
      </c>
      <c r="B127" s="179">
        <v>1708.9920999999999</v>
      </c>
      <c r="C127" s="181">
        <v>3.9999449976000002E-2</v>
      </c>
      <c r="D127" s="164"/>
      <c r="E127" s="181">
        <v>8.637710467000001E-3</v>
      </c>
      <c r="F127" s="181">
        <v>6.4307740449999996E-3</v>
      </c>
      <c r="G127" s="180" t="s">
        <v>256</v>
      </c>
    </row>
    <row r="128" spans="1:7">
      <c r="A128" s="148" t="s">
        <v>241</v>
      </c>
      <c r="B128" s="179">
        <v>1920.1312</v>
      </c>
      <c r="C128" s="181">
        <v>4.4941221133000003E-2</v>
      </c>
      <c r="D128" s="164"/>
      <c r="E128" s="181">
        <v>9.7048648520000006E-3</v>
      </c>
      <c r="F128" s="181">
        <v>7.2252703119999994E-3</v>
      </c>
      <c r="G128" s="180" t="s">
        <v>257</v>
      </c>
    </row>
    <row r="129" spans="1:7">
      <c r="A129" s="148" t="s">
        <v>242</v>
      </c>
      <c r="B129" s="179">
        <v>2005.0657000000001</v>
      </c>
      <c r="C129" s="181">
        <v>4.6929137452000003E-2</v>
      </c>
      <c r="D129" s="164"/>
      <c r="E129" s="181">
        <v>1.0134146895E-2</v>
      </c>
      <c r="F129" s="181">
        <v>7.5448707240000001E-3</v>
      </c>
      <c r="G129" s="180" t="s">
        <v>258</v>
      </c>
    </row>
    <row r="130" spans="1:7">
      <c r="A130" s="148" t="s">
        <v>243</v>
      </c>
      <c r="B130" s="179">
        <v>2163.9011</v>
      </c>
      <c r="C130" s="181">
        <v>5.0646725518000001E-2</v>
      </c>
      <c r="D130" s="164"/>
      <c r="E130" s="181">
        <v>1.0936944168E-2</v>
      </c>
      <c r="F130" s="181">
        <v>8.1425531630000009E-3</v>
      </c>
      <c r="G130" s="180" t="s">
        <v>259</v>
      </c>
    </row>
    <row r="131" spans="1:7">
      <c r="A131" s="148" t="s">
        <v>244</v>
      </c>
      <c r="B131" s="179">
        <v>2397.2080999999998</v>
      </c>
      <c r="C131" s="181">
        <v>5.6107342730000002E-2</v>
      </c>
      <c r="D131" s="164"/>
      <c r="E131" s="181">
        <v>1.2116141143000001E-2</v>
      </c>
      <c r="F131" s="181">
        <v>9.020465121E-3</v>
      </c>
      <c r="G131" s="180" t="s">
        <v>260</v>
      </c>
    </row>
    <row r="132" spans="1:7">
      <c r="A132" s="148" t="s">
        <v>245</v>
      </c>
      <c r="B132" s="179">
        <v>2433.7736</v>
      </c>
      <c r="C132" s="181">
        <v>5.6963168739000002E-2</v>
      </c>
      <c r="D132" s="164"/>
      <c r="E132" s="181">
        <v>1.2300953115999999E-2</v>
      </c>
      <c r="F132" s="181">
        <v>9.1580576049999987E-3</v>
      </c>
      <c r="G132" s="180" t="s">
        <v>261</v>
      </c>
    </row>
    <row r="133" spans="1:7">
      <c r="A133" s="148" t="s">
        <v>246</v>
      </c>
      <c r="B133" s="179">
        <v>2517.2565</v>
      </c>
      <c r="C133" s="181">
        <v>5.8917109943000007E-2</v>
      </c>
      <c r="D133" s="164"/>
      <c r="E133" s="181">
        <v>1.2722898378000001E-2</v>
      </c>
      <c r="F133" s="181">
        <v>9.4721957839999996E-3</v>
      </c>
      <c r="G133" s="180" t="s">
        <v>262</v>
      </c>
    </row>
    <row r="134" spans="1:7">
      <c r="A134" s="148" t="s">
        <v>247</v>
      </c>
      <c r="B134" s="179">
        <v>2818.2474000000002</v>
      </c>
      <c r="C134" s="181">
        <v>6.5961888236000008E-2</v>
      </c>
      <c r="D134" s="164"/>
      <c r="E134" s="181">
        <v>1.4244188176999999E-2</v>
      </c>
      <c r="F134" s="181">
        <v>1.0604795792999999E-2</v>
      </c>
      <c r="G134" s="180" t="s">
        <v>263</v>
      </c>
    </row>
    <row r="135" spans="1:7">
      <c r="A135" s="148" t="s">
        <v>248</v>
      </c>
      <c r="B135" s="179">
        <v>3062.2543000000001</v>
      </c>
      <c r="C135" s="181">
        <v>7.1672939674E-2</v>
      </c>
      <c r="D135" s="164"/>
      <c r="E135" s="181">
        <v>1.5477465354999999E-2</v>
      </c>
      <c r="F135" s="181">
        <v>1.1522970453000001E-2</v>
      </c>
      <c r="G135" s="180" t="s">
        <v>264</v>
      </c>
    </row>
    <row r="136" spans="1:7">
      <c r="A136" s="148" t="s">
        <v>249</v>
      </c>
      <c r="B136" s="179">
        <v>5072.8343999999997</v>
      </c>
      <c r="C136" s="181">
        <v>0.11873114323799999</v>
      </c>
      <c r="D136" s="164"/>
      <c r="E136" s="181">
        <v>2.5639483525000003E-2</v>
      </c>
      <c r="F136" s="181">
        <v>1.9088591336999999E-2</v>
      </c>
      <c r="G136" s="180" t="s">
        <v>265</v>
      </c>
    </row>
    <row r="137" spans="1:7">
      <c r="A137" s="148" t="s">
        <v>250</v>
      </c>
      <c r="B137" s="179">
        <v>6181.2725</v>
      </c>
      <c r="C137" s="181">
        <v>0.144674454698</v>
      </c>
      <c r="D137" s="164"/>
      <c r="E137" s="181">
        <v>3.1241830884E-2</v>
      </c>
      <c r="F137" s="181">
        <v>2.3259538039000001E-2</v>
      </c>
      <c r="G137" s="180" t="s">
        <v>266</v>
      </c>
    </row>
    <row r="138" spans="1:7">
      <c r="A138" s="169" t="s">
        <v>251</v>
      </c>
      <c r="B138" s="170">
        <v>6645.1370999999999</v>
      </c>
      <c r="C138" s="173">
        <v>0.15553133862599999</v>
      </c>
      <c r="D138" s="183"/>
      <c r="E138" s="173">
        <v>3.3586328621E-2</v>
      </c>
      <c r="F138" s="173">
        <v>2.5005016224999999E-2</v>
      </c>
      <c r="G138" s="171" t="s">
        <v>267</v>
      </c>
    </row>
    <row r="139" spans="1:7">
      <c r="A139" s="175" t="s">
        <v>283</v>
      </c>
      <c r="B139" s="176">
        <v>42725.39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01/04/2025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1248.1267</v>
      </c>
      <c r="C7" s="181">
        <v>0.8</v>
      </c>
      <c r="D7" s="179">
        <v>998.50130000000001</v>
      </c>
      <c r="E7" s="164"/>
      <c r="F7" s="180" t="s">
        <v>85</v>
      </c>
    </row>
    <row r="8" spans="1:6">
      <c r="A8" s="148" t="s">
        <v>72</v>
      </c>
      <c r="B8" s="179">
        <v>1531.2862</v>
      </c>
      <c r="C8" s="181">
        <v>0.9</v>
      </c>
      <c r="D8" s="179">
        <v>1378.1576</v>
      </c>
      <c r="E8" s="164"/>
      <c r="F8" s="180" t="s">
        <v>86</v>
      </c>
    </row>
    <row r="9" spans="1:6">
      <c r="A9" s="148" t="s">
        <v>74</v>
      </c>
      <c r="B9" s="179">
        <v>2314.3452000000002</v>
      </c>
      <c r="C9" s="181">
        <v>1</v>
      </c>
      <c r="D9" s="179">
        <v>2314.3452000000002</v>
      </c>
      <c r="E9" s="164"/>
      <c r="F9" s="180" t="s">
        <v>88</v>
      </c>
    </row>
    <row r="10" spans="1:6">
      <c r="A10" s="148" t="s">
        <v>75</v>
      </c>
      <c r="B10" s="179">
        <v>2974.2599</v>
      </c>
      <c r="C10" s="181">
        <v>1</v>
      </c>
      <c r="D10" s="179">
        <v>2974.2599</v>
      </c>
      <c r="E10" s="164"/>
      <c r="F10" s="180" t="s">
        <v>89</v>
      </c>
    </row>
    <row r="11" spans="1:6">
      <c r="A11" s="148" t="s">
        <v>76</v>
      </c>
      <c r="B11" s="179">
        <v>4020.9515999999999</v>
      </c>
      <c r="C11" s="181">
        <v>0.3</v>
      </c>
      <c r="D11" s="179">
        <v>1206.2855</v>
      </c>
      <c r="E11" s="164"/>
      <c r="F11" s="180" t="s">
        <v>90</v>
      </c>
    </row>
    <row r="12" spans="1:6">
      <c r="A12" s="169" t="s">
        <v>77</v>
      </c>
      <c r="B12" s="170">
        <v>4936.9929000000002</v>
      </c>
      <c r="C12" s="173">
        <v>0.8</v>
      </c>
      <c r="D12" s="170">
        <v>3949.5943000000002</v>
      </c>
      <c r="E12" s="183"/>
      <c r="F12" s="171" t="s">
        <v>91</v>
      </c>
    </row>
    <row r="13" spans="1:6">
      <c r="A13" s="175" t="s">
        <v>284</v>
      </c>
      <c r="B13" s="176">
        <v>17924.580000000002</v>
      </c>
      <c r="C13" s="178"/>
      <c r="D13" s="176">
        <v>13540.04</v>
      </c>
      <c r="E13" s="178"/>
      <c r="F13" s="174"/>
    </row>
    <row r="15" spans="1:6">
      <c r="A15" s="184" t="s">
        <v>106</v>
      </c>
      <c r="B15" s="185">
        <v>488.87349999999998</v>
      </c>
      <c r="C15" s="187">
        <v>0.9</v>
      </c>
      <c r="D15" s="185">
        <v>439.9862</v>
      </c>
      <c r="E15" s="188"/>
      <c r="F15" s="186" t="s">
        <v>110</v>
      </c>
    </row>
    <row r="16" spans="1:6">
      <c r="A16" s="175" t="s">
        <v>285</v>
      </c>
      <c r="B16" s="176">
        <v>488.87</v>
      </c>
      <c r="C16" s="178"/>
      <c r="D16" s="176">
        <v>439.99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3437.8489</v>
      </c>
      <c r="C19" s="181">
        <v>0.65</v>
      </c>
      <c r="D19" s="179">
        <v>2234.6019999999999</v>
      </c>
      <c r="E19" s="164"/>
      <c r="F19" s="180" t="s">
        <v>120</v>
      </c>
    </row>
    <row r="20" spans="1:6">
      <c r="A20" s="169" t="s">
        <v>117</v>
      </c>
      <c r="B20" s="170">
        <v>5586.5137000000004</v>
      </c>
      <c r="C20" s="173">
        <v>0.65</v>
      </c>
      <c r="D20" s="170">
        <v>3631.2339999999999</v>
      </c>
      <c r="E20" s="183"/>
      <c r="F20" s="171" t="s">
        <v>121</v>
      </c>
    </row>
    <row r="21" spans="1:6">
      <c r="A21" s="175" t="s">
        <v>286</v>
      </c>
      <c r="B21" s="176">
        <v>9677.17</v>
      </c>
      <c r="C21" s="178"/>
      <c r="D21" s="178"/>
      <c r="E21" s="178"/>
      <c r="F21" s="174"/>
    </row>
    <row r="23" spans="1:6">
      <c r="A23" s="166" t="s">
        <v>128</v>
      </c>
      <c r="B23" s="167">
        <v>1105.9829999999999</v>
      </c>
      <c r="C23" s="172">
        <v>1</v>
      </c>
      <c r="D23" s="167">
        <v>1105.9829999999999</v>
      </c>
      <c r="E23" s="182"/>
      <c r="F23" s="168" t="s">
        <v>140</v>
      </c>
    </row>
    <row r="24" spans="1:6">
      <c r="A24" s="148" t="s">
        <v>129</v>
      </c>
      <c r="B24" s="179">
        <v>1547.7460000000001</v>
      </c>
      <c r="C24" s="181">
        <v>0.5</v>
      </c>
      <c r="D24" s="179">
        <v>773.87310000000002</v>
      </c>
      <c r="E24" s="164"/>
      <c r="F24" s="180" t="s">
        <v>141</v>
      </c>
    </row>
    <row r="25" spans="1:6">
      <c r="A25" s="148" t="s">
        <v>130</v>
      </c>
      <c r="B25" s="179">
        <v>1614.6479999999999</v>
      </c>
      <c r="C25" s="181">
        <v>0.4</v>
      </c>
      <c r="D25" s="179">
        <v>645.85910000000001</v>
      </c>
      <c r="E25" s="164"/>
      <c r="F25" s="180" t="s">
        <v>142</v>
      </c>
    </row>
    <row r="26" spans="1:6">
      <c r="A26" s="148" t="s">
        <v>131</v>
      </c>
      <c r="B26" s="179">
        <v>2204.9050000000002</v>
      </c>
      <c r="C26" s="181">
        <v>0.25</v>
      </c>
      <c r="D26" s="179">
        <v>551.22630000000004</v>
      </c>
      <c r="E26" s="164"/>
      <c r="F26" s="180" t="s">
        <v>143</v>
      </c>
    </row>
    <row r="27" spans="1:6">
      <c r="A27" s="148" t="s">
        <v>132</v>
      </c>
      <c r="B27" s="179">
        <v>2526.0459999999998</v>
      </c>
      <c r="C27" s="181">
        <v>0.4</v>
      </c>
      <c r="D27" s="179">
        <v>1010.4184</v>
      </c>
      <c r="E27" s="164"/>
      <c r="F27" s="180" t="s">
        <v>144</v>
      </c>
    </row>
    <row r="28" spans="1:6">
      <c r="A28" s="148" t="s">
        <v>134</v>
      </c>
      <c r="B28" s="179">
        <v>5821.1639999999998</v>
      </c>
      <c r="C28" s="181">
        <v>0.5</v>
      </c>
      <c r="D28" s="179">
        <v>2910.5819000000001</v>
      </c>
      <c r="E28" s="164"/>
      <c r="F28" s="180" t="s">
        <v>146</v>
      </c>
    </row>
    <row r="29" spans="1:6">
      <c r="A29" s="148" t="s">
        <v>135</v>
      </c>
      <c r="B29" s="179">
        <v>6649.4080000000004</v>
      </c>
      <c r="C29" s="181">
        <v>0.6</v>
      </c>
      <c r="D29" s="179">
        <v>3989.6444999999999</v>
      </c>
      <c r="E29" s="164"/>
      <c r="F29" s="180" t="s">
        <v>147</v>
      </c>
    </row>
    <row r="30" spans="1:6">
      <c r="A30" s="148" t="s">
        <v>136</v>
      </c>
      <c r="B30" s="179">
        <v>8938.5939999999991</v>
      </c>
      <c r="C30" s="181">
        <v>0.75</v>
      </c>
      <c r="D30" s="179">
        <v>6703.9456</v>
      </c>
      <c r="E30" s="164"/>
      <c r="F30" s="180" t="s">
        <v>148</v>
      </c>
    </row>
    <row r="31" spans="1:6">
      <c r="A31" s="169" t="s">
        <v>137</v>
      </c>
      <c r="B31" s="170">
        <v>11187.308999999999</v>
      </c>
      <c r="C31" s="173">
        <v>0.85</v>
      </c>
      <c r="D31" s="170">
        <v>9509.2129000000004</v>
      </c>
      <c r="E31" s="183"/>
      <c r="F31" s="171" t="s">
        <v>149</v>
      </c>
    </row>
    <row r="32" spans="1:6">
      <c r="A32" s="175" t="s">
        <v>287</v>
      </c>
      <c r="B32" s="176">
        <v>41595.800000000003</v>
      </c>
      <c r="C32" s="178"/>
      <c r="D32" s="176">
        <v>27200.74</v>
      </c>
      <c r="E32" s="178"/>
      <c r="F32" s="174"/>
    </row>
    <row r="34" spans="1:6">
      <c r="A34" s="166" t="s">
        <v>158</v>
      </c>
      <c r="B34" s="167">
        <v>679.5163</v>
      </c>
      <c r="C34" s="172">
        <v>1</v>
      </c>
      <c r="D34" s="167">
        <v>679.5163</v>
      </c>
      <c r="E34" s="182"/>
      <c r="F34" s="168" t="s">
        <v>189</v>
      </c>
    </row>
    <row r="35" spans="1:6">
      <c r="A35" s="148" t="s">
        <v>160</v>
      </c>
      <c r="B35" s="179">
        <v>712.82560000000001</v>
      </c>
      <c r="C35" s="181">
        <v>1</v>
      </c>
      <c r="D35" s="179">
        <v>712.82560000000001</v>
      </c>
      <c r="E35" s="164"/>
      <c r="F35" s="180" t="s">
        <v>191</v>
      </c>
    </row>
    <row r="36" spans="1:6">
      <c r="A36" s="148" t="s">
        <v>162</v>
      </c>
      <c r="B36" s="179">
        <v>952.1585</v>
      </c>
      <c r="C36" s="181">
        <v>0.7</v>
      </c>
      <c r="D36" s="179">
        <v>666.51089999999999</v>
      </c>
      <c r="E36" s="164"/>
      <c r="F36" s="180" t="s">
        <v>193</v>
      </c>
    </row>
    <row r="37" spans="1:6">
      <c r="A37" s="148" t="s">
        <v>163</v>
      </c>
      <c r="B37" s="179">
        <v>1138.2951</v>
      </c>
      <c r="C37" s="181">
        <v>1</v>
      </c>
      <c r="D37" s="179">
        <v>1138.2951</v>
      </c>
      <c r="E37" s="164"/>
      <c r="F37" s="180" t="s">
        <v>194</v>
      </c>
    </row>
    <row r="38" spans="1:6">
      <c r="A38" s="148" t="s">
        <v>164</v>
      </c>
      <c r="B38" s="179">
        <v>1415.5371</v>
      </c>
      <c r="C38" s="181">
        <v>0.9</v>
      </c>
      <c r="D38" s="179">
        <v>1273.9834000000001</v>
      </c>
      <c r="E38" s="164"/>
      <c r="F38" s="180" t="s">
        <v>195</v>
      </c>
    </row>
    <row r="39" spans="1:6">
      <c r="A39" s="148" t="s">
        <v>165</v>
      </c>
      <c r="B39" s="179">
        <v>1447.9473</v>
      </c>
      <c r="C39" s="181">
        <v>1</v>
      </c>
      <c r="D39" s="179">
        <v>1447.9473</v>
      </c>
      <c r="E39" s="164"/>
      <c r="F39" s="180" t="s">
        <v>196</v>
      </c>
    </row>
    <row r="40" spans="1:6">
      <c r="A40" s="148" t="s">
        <v>166</v>
      </c>
      <c r="B40" s="179">
        <v>1499.5513000000001</v>
      </c>
      <c r="C40" s="181">
        <v>1</v>
      </c>
      <c r="D40" s="179">
        <v>1499.5513000000001</v>
      </c>
      <c r="E40" s="164"/>
      <c r="F40" s="180" t="s">
        <v>197</v>
      </c>
    </row>
    <row r="41" spans="1:6">
      <c r="A41" s="148" t="s">
        <v>167</v>
      </c>
      <c r="B41" s="179">
        <v>1545.3862999999999</v>
      </c>
      <c r="C41" s="181">
        <v>1</v>
      </c>
      <c r="D41" s="179">
        <v>1545.3862999999999</v>
      </c>
      <c r="E41" s="164"/>
      <c r="F41" s="180" t="s">
        <v>198</v>
      </c>
    </row>
    <row r="42" spans="1:6">
      <c r="A42" s="148" t="s">
        <v>169</v>
      </c>
      <c r="B42" s="179">
        <v>1620.2594999999999</v>
      </c>
      <c r="C42" s="181">
        <v>1</v>
      </c>
      <c r="D42" s="179">
        <v>1620.2594999999999</v>
      </c>
      <c r="E42" s="164"/>
      <c r="F42" s="180" t="s">
        <v>200</v>
      </c>
    </row>
    <row r="43" spans="1:6">
      <c r="A43" s="148" t="s">
        <v>170</v>
      </c>
      <c r="B43" s="179">
        <v>1787.6506999999999</v>
      </c>
      <c r="C43" s="181">
        <v>1</v>
      </c>
      <c r="D43" s="179">
        <v>1787.6506999999999</v>
      </c>
      <c r="E43" s="164"/>
      <c r="F43" s="180" t="s">
        <v>201</v>
      </c>
    </row>
    <row r="44" spans="1:6">
      <c r="A44" s="148" t="s">
        <v>172</v>
      </c>
      <c r="B44" s="179">
        <v>2241.2474999999999</v>
      </c>
      <c r="C44" s="181">
        <v>1</v>
      </c>
      <c r="D44" s="179">
        <v>2241.2474999999999</v>
      </c>
      <c r="E44" s="164"/>
      <c r="F44" s="180" t="s">
        <v>203</v>
      </c>
    </row>
    <row r="45" spans="1:6">
      <c r="A45" s="148" t="s">
        <v>173</v>
      </c>
      <c r="B45" s="179">
        <v>2510.4200999999998</v>
      </c>
      <c r="C45" s="181">
        <v>0.9</v>
      </c>
      <c r="D45" s="179">
        <v>2259.3780999999999</v>
      </c>
      <c r="E45" s="164"/>
      <c r="F45" s="180" t="s">
        <v>204</v>
      </c>
    </row>
    <row r="46" spans="1:6">
      <c r="A46" s="148" t="s">
        <v>174</v>
      </c>
      <c r="B46" s="179">
        <v>2728.8733999999999</v>
      </c>
      <c r="C46" s="181">
        <v>0.75</v>
      </c>
      <c r="D46" s="179">
        <v>2046.655</v>
      </c>
      <c r="E46" s="164"/>
      <c r="F46" s="180" t="s">
        <v>205</v>
      </c>
    </row>
    <row r="47" spans="1:6">
      <c r="A47" s="148" t="s">
        <v>175</v>
      </c>
      <c r="B47" s="179">
        <v>4169.8049000000001</v>
      </c>
      <c r="C47" s="181">
        <v>0.9</v>
      </c>
      <c r="D47" s="179">
        <v>3752.8244</v>
      </c>
      <c r="E47" s="164"/>
      <c r="F47" s="180" t="s">
        <v>206</v>
      </c>
    </row>
    <row r="48" spans="1:6">
      <c r="A48" s="148" t="s">
        <v>176</v>
      </c>
      <c r="B48" s="179">
        <v>4462.7187999999996</v>
      </c>
      <c r="C48" s="181">
        <v>0.9</v>
      </c>
      <c r="D48" s="179">
        <v>4016.4470000000001</v>
      </c>
      <c r="E48" s="164"/>
      <c r="F48" s="180" t="s">
        <v>207</v>
      </c>
    </row>
    <row r="49" spans="1:6">
      <c r="A49" s="148" t="s">
        <v>177</v>
      </c>
      <c r="B49" s="179">
        <v>4463.7485999999999</v>
      </c>
      <c r="C49" s="181">
        <v>1</v>
      </c>
      <c r="D49" s="179">
        <v>4463.7485999999999</v>
      </c>
      <c r="E49" s="164"/>
      <c r="F49" s="180" t="s">
        <v>208</v>
      </c>
    </row>
    <row r="50" spans="1:6">
      <c r="A50" s="148" t="s">
        <v>178</v>
      </c>
      <c r="B50" s="179">
        <v>4754.7523000000001</v>
      </c>
      <c r="C50" s="181">
        <v>0.9</v>
      </c>
      <c r="D50" s="179">
        <v>4279.2771000000002</v>
      </c>
      <c r="E50" s="164"/>
      <c r="F50" s="180" t="s">
        <v>209</v>
      </c>
    </row>
    <row r="51" spans="1:6">
      <c r="A51" s="148" t="s">
        <v>179</v>
      </c>
      <c r="B51" s="179">
        <v>4920.5617000000002</v>
      </c>
      <c r="C51" s="181">
        <v>1</v>
      </c>
      <c r="D51" s="179">
        <v>4920.5617000000002</v>
      </c>
      <c r="E51" s="164"/>
      <c r="F51" s="180" t="s">
        <v>210</v>
      </c>
    </row>
    <row r="52" spans="1:6">
      <c r="A52" s="169" t="s">
        <v>180</v>
      </c>
      <c r="B52" s="170">
        <v>11274.2765</v>
      </c>
      <c r="C52" s="173">
        <v>0.9</v>
      </c>
      <c r="D52" s="170">
        <v>8658.8521999999994</v>
      </c>
      <c r="E52" s="183"/>
      <c r="F52" s="171" t="s">
        <v>211</v>
      </c>
    </row>
    <row r="53" spans="1:6">
      <c r="A53" s="175" t="s">
        <v>288</v>
      </c>
      <c r="B53" s="176">
        <v>54325.53</v>
      </c>
      <c r="C53" s="178"/>
      <c r="D53" s="176">
        <v>49010.92</v>
      </c>
      <c r="E53" s="178"/>
      <c r="F53" s="174"/>
    </row>
    <row r="55" spans="1:6">
      <c r="A55" s="166" t="s">
        <v>221</v>
      </c>
      <c r="B55" s="167">
        <v>748.38739999999996</v>
      </c>
      <c r="C55" s="172">
        <v>0.8</v>
      </c>
      <c r="D55" s="167">
        <v>598.70989999999995</v>
      </c>
      <c r="E55" s="182"/>
      <c r="F55" s="168" t="s">
        <v>225</v>
      </c>
    </row>
    <row r="56" spans="1:6">
      <c r="A56" s="169" t="s">
        <v>222</v>
      </c>
      <c r="B56" s="170">
        <v>1389.2752</v>
      </c>
      <c r="C56" s="173">
        <v>0.8</v>
      </c>
      <c r="D56" s="170">
        <v>1111.4202</v>
      </c>
      <c r="E56" s="183"/>
      <c r="F56" s="171" t="s">
        <v>226</v>
      </c>
    </row>
    <row r="57" spans="1:6">
      <c r="A57" s="175" t="s">
        <v>289</v>
      </c>
      <c r="B57" s="176">
        <v>2137.66</v>
      </c>
      <c r="C57" s="178"/>
      <c r="D57" s="176">
        <v>1710.13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126149.61864458999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G5700" s="108" t="e">
        <f>G5699*#REF!/#REF!</f>
        <v>#REF!</v>
      </c>
      <c r="H5700" s="108">
        <f t="shared" si="132"/>
        <v>0</v>
      </c>
      <c r="I5700" s="108">
        <f t="shared" si="133"/>
        <v>0</v>
      </c>
      <c r="J5700" s="108">
        <f t="shared" si="134"/>
        <v>0</v>
      </c>
    </row>
    <row r="5701" spans="1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1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G5700" s="108" t="e">
        <f>G5699*#REF!/#REF!</f>
        <v>#REF!</v>
      </c>
      <c r="H5700" s="108">
        <f t="shared" si="132"/>
        <v>0</v>
      </c>
      <c r="I5700" s="108">
        <f t="shared" si="133"/>
        <v>0</v>
      </c>
      <c r="J5700" s="108">
        <f t="shared" si="134"/>
        <v>0</v>
      </c>
    </row>
    <row r="5701" spans="1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1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1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1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1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1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1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1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1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1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1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1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2.7039514856956898E-2</v>
      </c>
      <c r="E31" s="42"/>
      <c r="F31" s="43"/>
      <c r="G31" s="41">
        <f>Indices!F17</f>
        <v>-1.19747488371358E-3</v>
      </c>
      <c r="H31" s="42"/>
      <c r="I31" s="42"/>
      <c r="J31" s="41">
        <f>Indices!J17</f>
        <v>-1.10856561222897E-2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4.0221817290747801E-2</v>
      </c>
      <c r="E32" s="42"/>
      <c r="F32" s="39"/>
      <c r="G32" s="41">
        <f>Indices!F26</f>
        <v>8.9118702912069896E-3</v>
      </c>
      <c r="H32" s="42"/>
      <c r="I32" s="42"/>
      <c r="J32" s="41">
        <f>Indices!J26</f>
        <v>-4.5055058145517801E-3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2025-04-02T07:52:19Z</dcterms:modified>
</cp:coreProperties>
</file>